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D:\INIFEG 2023\EDOS FINANCIEROS\2DO TRIMESTRE 2023\SIRET ASEG\VERIFICAR\"/>
    </mc:Choice>
  </mc:AlternateContent>
  <xr:revisionPtr revIDLastSave="0" documentId="13_ncr:1_{3926B29E-E7FD-4566-9639-770D27B4C007}" xr6:coauthVersionLast="47" xr6:coauthVersionMax="47" xr10:uidLastSave="{00000000-0000-0000-0000-000000000000}"/>
  <bookViews>
    <workbookView xWindow="345" yWindow="30" windowWidth="10920" windowHeight="12870" xr2:uid="{00000000-000D-0000-FFFF-FFFF00000000}"/>
  </bookViews>
  <sheets>
    <sheet name="VHP" sheetId="2" r:id="rId1"/>
  </sheets>
  <definedNames>
    <definedName name="_xlnm._FilterDatabase" localSheetId="0" hidden="1">VHP!$A$2:$F$38</definedName>
    <definedName name="_xlnm.Print_Area" localSheetId="0">VHP!$A$1:$F$50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2" l="1"/>
  <c r="F36" i="2" l="1"/>
  <c r="F35" i="2"/>
  <c r="F34" i="2"/>
  <c r="E34" i="2"/>
  <c r="F25" i="2"/>
  <c r="F24" i="2"/>
  <c r="F23" i="2"/>
  <c r="F32" i="2"/>
  <c r="F31" i="2"/>
  <c r="F30" i="2"/>
  <c r="F29" i="2"/>
  <c r="F28" i="2"/>
  <c r="D27" i="2"/>
  <c r="C27" i="2"/>
  <c r="B22" i="2"/>
  <c r="F22" i="2" s="1"/>
  <c r="B20" i="2"/>
  <c r="D9" i="2"/>
  <c r="D20" i="2" s="1"/>
  <c r="C9" i="2"/>
  <c r="C20" i="2" s="1"/>
  <c r="C38" i="2" s="1"/>
  <c r="E16" i="2"/>
  <c r="E20" i="2" s="1"/>
  <c r="E38" i="2" s="1"/>
  <c r="F27" i="2" l="1"/>
  <c r="D38" i="2"/>
  <c r="F20" i="2"/>
  <c r="B38" i="2"/>
  <c r="F38" i="2" s="1"/>
  <c r="F18" i="2"/>
  <c r="F17" i="2"/>
  <c r="F16" i="2"/>
  <c r="F14" i="2"/>
  <c r="F13" i="2"/>
  <c r="F12" i="2"/>
  <c r="F11" i="2"/>
  <c r="F10" i="2"/>
  <c r="F9" i="2"/>
  <c r="F7" i="2"/>
  <c r="F6" i="2"/>
  <c r="F5" i="2"/>
  <c r="F4" i="2"/>
</calcChain>
</file>

<file path=xl/sharedStrings.xml><?xml version="1.0" encoding="utf-8"?>
<sst xmlns="http://schemas.openxmlformats.org/spreadsheetml/2006/main" count="36" uniqueCount="26">
  <si>
    <t>Concepto</t>
  </si>
  <si>
    <t>Exceso o Insuficiencia en la Actualización de la Hacienda Pública / Patrimonio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</si>
  <si>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</si>
  <si>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</si>
  <si>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</si>
  <si>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</si>
  <si>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</si>
  <si>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Reservas</t>
  </si>
  <si>
    <t>Rectificaciones de Resultados de Ejercicios Anteriores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</si>
  <si>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</si>
  <si>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</si>
  <si>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emisor.</t>
  </si>
  <si>
    <t>Hacienda Pública / Patrimonio Contribuido</t>
  </si>
  <si>
    <t>Hacienda Pública / Patrimonio Generado de Ejercicios Anteriores</t>
  </si>
  <si>
    <t>Total</t>
  </si>
  <si>
    <t>Revalúos</t>
  </si>
  <si>
    <t>Hacienda Pública / Patrimonio Generado del Ejercicio</t>
  </si>
  <si>
    <t>Hacienda Pública/Patrimonio Contribuido Neto de 2022</t>
  </si>
  <si>
    <t>Hacienda Pública/Patrimonio Generado Neto de 2022</t>
  </si>
  <si>
    <t>Exceso o Insuficiencia en la Actualización de la Hacienda Pública/Patrimonio Neto de 2022</t>
  </si>
  <si>
    <t>Hacienda Pública/Patrimonio Neto Final de 2022</t>
  </si>
  <si>
    <t>Cambios en la Hacienda Pública/Patrimonio Contribuido Neto de 2023</t>
  </si>
  <si>
    <t>Variaciones de la Hacienda Pública/Patrimonio Generado Neto de 2023</t>
  </si>
  <si>
    <t>Cambios en el Exceso o Insuficiencia en la Actualización de la Hacienda Pública/Patrimonio Neto de 2023</t>
  </si>
  <si>
    <t>Hacienda Pública/Patrimonio Neto Final de 2023</t>
  </si>
  <si>
    <t>INSTITUTO DE INFRAESTRUCTURA FISICA EDUCATIVA DE GUANAJUATO
Estado de Variación en la Hacienda Pública
Del 1 de Enero 30 de Junio de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</si>
</sst>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General_)"/>
    <numFmt numFmtId="166" formatCode="0_ ;\-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5" fontId="2" fillId="0" borderId="0"/>
    <xf numFmtId="0" fontId="2" fillId="0" borderId="0"/>
    <xf numFmtId="164" fontId="1" fillId="0" borderId="0" applyFont="0" applyFill="0" applyBorder="0" applyAlignment="0" applyProtection="0"/>
  </cellStyleXfs>
  <cellXfs count="23">
    <xf numFmtId="0" fontId="0" fillId="0" borderId="0" xfId="0"/>
    <xf numFmtId="0" fontId="4" fillId="0" borderId="0" xfId="3" applyFont="1" applyAlignment="1" applyProtection="1">
      <alignment vertical="top"/>
      <protection locked="0"/>
    </xf>
    <xf numFmtId="0" fontId="4" fillId="0" borderId="0" xfId="3" applyFont="1" applyAlignment="1" applyProtection="1">
      <alignment vertical="top" wrapText="1"/>
      <protection locked="0"/>
    </xf>
    <xf numFmtId="0" fontId="3" fillId="0" borderId="4" xfId="3" applyFont="1" applyBorder="1" applyAlignment="1">
      <alignment horizontal="center" vertical="center" wrapText="1"/>
    </xf>
    <xf numFmtId="166" fontId="4" fillId="0" borderId="4" xfId="4" applyNumberFormat="1" applyFont="1" applyBorder="1" applyAlignment="1">
      <alignment horizontal="center" vertical="center" wrapText="1"/>
    </xf>
    <xf numFmtId="0" fontId="3" fillId="0" borderId="4" xfId="3" applyFont="1" applyBorder="1" applyAlignment="1">
      <alignment horizontal="left" vertical="top" wrapText="1" indent="1"/>
    </xf>
    <xf numFmtId="0" fontId="4" fillId="0" borderId="4" xfId="3" applyFont="1" applyBorder="1" applyAlignment="1">
      <alignment horizontal="left" vertical="top" wrapText="1" indent="2"/>
    </xf>
    <xf numFmtId="0" fontId="4" fillId="0" borderId="4" xfId="3" applyFont="1" applyBorder="1" applyAlignment="1">
      <alignment horizontal="left" vertical="top" wrapText="1" indent="1"/>
    </xf>
    <xf numFmtId="0" fontId="3" fillId="0" borderId="4" xfId="3" applyFont="1" applyBorder="1" applyAlignment="1">
      <alignment vertical="top" wrapText="1"/>
    </xf>
    <xf numFmtId="0" fontId="4" fillId="0" borderId="0" xfId="3" applyFont="1" applyAlignment="1">
      <alignment vertical="top" wrapText="1"/>
    </xf>
    <xf numFmtId="4" fontId="4" fillId="0" borderId="0" xfId="3" applyNumberFormat="1" applyFont="1" applyAlignment="1">
      <alignment vertical="top"/>
    </xf>
    <xf numFmtId="0" fontId="2" fillId="0" borderId="0" xfId="3" applyAlignment="1" applyProtection="1">
      <alignment horizontal="left" vertical="top" indent="1"/>
      <protection locked="0"/>
    </xf>
    <xf numFmtId="4" fontId="4" fillId="0" borderId="0" xfId="3" applyNumberFormat="1" applyFont="1" applyAlignment="1" applyProtection="1">
      <alignment vertical="top"/>
      <protection locked="0"/>
    </xf>
    <xf numFmtId="0" fontId="5" fillId="2" borderId="4" xfId="3" applyFont="1" applyFill="1" applyBorder="1" applyAlignment="1">
      <alignment horizontal="center" vertical="center" wrapText="1"/>
    </xf>
    <xf numFmtId="166" fontId="5" fillId="2" borderId="4" xfId="4" applyNumberFormat="1" applyFont="1" applyFill="1" applyBorder="1" applyAlignment="1">
      <alignment horizontal="center" vertical="center" wrapText="1"/>
    </xf>
    <xf numFmtId="3" fontId="3" fillId="0" borderId="4" xfId="3" applyNumberFormat="1" applyFont="1" applyBorder="1" applyProtection="1">
      <protection locked="0"/>
    </xf>
    <xf numFmtId="3" fontId="4" fillId="0" borderId="4" xfId="4" applyNumberFormat="1" applyFont="1" applyBorder="1" applyAlignment="1">
      <alignment horizontal="center" vertical="center" wrapText="1"/>
    </xf>
    <xf numFmtId="3" fontId="4" fillId="0" borderId="4" xfId="3" applyNumberFormat="1" applyFont="1" applyBorder="1" applyProtection="1">
      <protection locked="0"/>
    </xf>
    <xf numFmtId="3" fontId="4" fillId="0" borderId="4" xfId="3" applyNumberFormat="1" applyFont="1" applyBorder="1" applyAlignment="1" applyProtection="1">
      <alignment vertical="top"/>
      <protection locked="0"/>
    </xf>
    <xf numFmtId="3" fontId="3" fillId="0" borderId="4" xfId="3" applyNumberFormat="1" applyFont="1" applyBorder="1" applyAlignment="1" applyProtection="1">
      <alignment vertical="center"/>
      <protection locked="0"/>
    </xf>
    <xf numFmtId="0" fontId="3" fillId="2" borderId="1" xfId="3" applyFont="1" applyFill="1" applyBorder="1" applyAlignment="1" applyProtection="1">
      <alignment horizontal="center" vertical="center" wrapText="1"/>
      <protection locked="0"/>
    </xf>
    <xf numFmtId="0" fontId="3" fillId="2" borderId="2" xfId="3" applyFont="1" applyFill="1" applyBorder="1" applyAlignment="1" applyProtection="1">
      <alignment horizontal="center" vertical="center" wrapText="1"/>
      <protection locked="0"/>
    </xf>
    <xf numFmtId="0" fontId="3" fillId="2" borderId="3" xfId="3" applyFont="1" applyFill="1" applyBorder="1" applyAlignment="1" applyProtection="1">
      <alignment horizontal="center" vertical="center" wrapText="1"/>
      <protection locked="0"/>
    </xf>
  </cellXfs>
  <cellStyles count="5">
    <cellStyle name="=C:\WINNT\SYSTEM32\COMMAND.COM" xfId="2" xr:uid="{00000000-0005-0000-0000-000000000000}"/>
    <cellStyle name="Millares 2" xfId="4" xr:uid="{00000000-0005-0000-0000-000001000000}"/>
    <cellStyle name="Normal" xfId="0" builtinId="0"/>
    <cellStyle name="Normal 2" xfId="1" xr:uid="{00000000-0005-0000-0000-000003000000}"/>
    <cellStyle name="Normal 2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44</xdr:row>
      <xdr:rowOff>6213</xdr:rowOff>
    </xdr:from>
    <xdr:to>
      <xdr:col>0</xdr:col>
      <xdr:colOff>1655802</xdr:colOff>
      <xdr:row>51</xdr:row>
      <xdr:rowOff>139978</xdr:rowOff>
    </xdr:to>
    <xdr:sp macro="" textlink="">
      <xdr:nvSpPr>
        <xdr:cNvPr id="2" name="Cuadro de texto 9">
          <a:extLst>
            <a:ext uri="{FF2B5EF4-FFF2-40B4-BE49-F238E27FC236}">
              <a16:creationId xmlns:a16="http://schemas.microsoft.com/office/drawing/2014/main" id="{65C78456-1EC7-4241-A6BA-767D5B72A000}"/>
            </a:ext>
          </a:extLst>
        </xdr:cNvPr>
        <xdr:cNvSpPr txBox="1"/>
      </xdr:nvSpPr>
      <xdr:spPr>
        <a:xfrm>
          <a:off x="0" y="7892913"/>
          <a:ext cx="1655802" cy="11338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1697942</xdr:colOff>
      <xdr:row>44</xdr:row>
      <xdr:rowOff>39346</xdr:rowOff>
    </xdr:from>
    <xdr:to>
      <xdr:col>0</xdr:col>
      <xdr:colOff>3955366</xdr:colOff>
      <xdr:row>52</xdr:row>
      <xdr:rowOff>132526</xdr:rowOff>
    </xdr:to>
    <xdr:sp macro="" textlink="">
      <xdr:nvSpPr>
        <xdr:cNvPr id="3" name="Cuadro de texto 8">
          <a:extLst>
            <a:ext uri="{FF2B5EF4-FFF2-40B4-BE49-F238E27FC236}">
              <a16:creationId xmlns:a16="http://schemas.microsoft.com/office/drawing/2014/main" id="{95195F0C-3B6F-4A19-858D-100DAC7FAA0C}"/>
            </a:ext>
          </a:extLst>
        </xdr:cNvPr>
        <xdr:cNvSpPr txBox="1"/>
      </xdr:nvSpPr>
      <xdr:spPr>
        <a:xfrm>
          <a:off x="1697942" y="7926046"/>
          <a:ext cx="2257424" cy="1236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Cecilio Zamarripa Aguirre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Coordinación  De Seguimiento Administrativo 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4033629</xdr:colOff>
      <xdr:row>44</xdr:row>
      <xdr:rowOff>14496</xdr:rowOff>
    </xdr:from>
    <xdr:to>
      <xdr:col>2</xdr:col>
      <xdr:colOff>918955</xdr:colOff>
      <xdr:row>51</xdr:row>
      <xdr:rowOff>139979</xdr:rowOff>
    </xdr:to>
    <xdr:sp macro="" textlink="">
      <xdr:nvSpPr>
        <xdr:cNvPr id="4" name="Cuadro de texto 7">
          <a:extLst>
            <a:ext uri="{FF2B5EF4-FFF2-40B4-BE49-F238E27FC236}">
              <a16:creationId xmlns:a16="http://schemas.microsoft.com/office/drawing/2014/main" id="{F9E9279B-5B81-4F08-A4C4-4695F682A71F}"/>
            </a:ext>
          </a:extLst>
        </xdr:cNvPr>
        <xdr:cNvSpPr txBox="1"/>
      </xdr:nvSpPr>
      <xdr:spPr>
        <a:xfrm>
          <a:off x="4033629" y="7901196"/>
          <a:ext cx="2257426" cy="11256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n-US" sz="11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914408</xdr:colOff>
      <xdr:row>43</xdr:row>
      <xdr:rowOff>0</xdr:rowOff>
    </xdr:from>
    <xdr:to>
      <xdr:col>4</xdr:col>
      <xdr:colOff>466732</xdr:colOff>
      <xdr:row>52</xdr:row>
      <xdr:rowOff>23606</xdr:rowOff>
    </xdr:to>
    <xdr:sp macro="" textlink="">
      <xdr:nvSpPr>
        <xdr:cNvPr id="5" name="Cuadro de texto 6">
          <a:extLst>
            <a:ext uri="{FF2B5EF4-FFF2-40B4-BE49-F238E27FC236}">
              <a16:creationId xmlns:a16="http://schemas.microsoft.com/office/drawing/2014/main" id="{889F9ADE-17B9-4AE4-B46A-85BB962B38A7}"/>
            </a:ext>
          </a:extLst>
        </xdr:cNvPr>
        <xdr:cNvSpPr txBox="1"/>
      </xdr:nvSpPr>
      <xdr:spPr>
        <a:xfrm>
          <a:off x="6286508" y="7743825"/>
          <a:ext cx="2266949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</a:p>
        <a:p>
          <a:pPr algn="ctr">
            <a:spcAft>
              <a:spcPts val="0"/>
            </a:spcAft>
          </a:pPr>
          <a:r>
            <a:rPr lang="es-MX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676275</xdr:colOff>
      <xdr:row>43</xdr:row>
      <xdr:rowOff>8283</xdr:rowOff>
    </xdr:from>
    <xdr:to>
      <xdr:col>6</xdr:col>
      <xdr:colOff>559077</xdr:colOff>
      <xdr:row>52</xdr:row>
      <xdr:rowOff>31889</xdr:rowOff>
    </xdr:to>
    <xdr:sp macro="" textlink="">
      <xdr:nvSpPr>
        <xdr:cNvPr id="6" name="Cuadro de texto 6">
          <a:extLst>
            <a:ext uri="{FF2B5EF4-FFF2-40B4-BE49-F238E27FC236}">
              <a16:creationId xmlns:a16="http://schemas.microsoft.com/office/drawing/2014/main" id="{ECA3E6EA-671D-472E-8D51-87C220C90D0A}"/>
            </a:ext>
          </a:extLst>
        </xdr:cNvPr>
        <xdr:cNvSpPr txBox="1"/>
      </xdr:nvSpPr>
      <xdr:spPr>
        <a:xfrm>
          <a:off x="8763000" y="7752108"/>
          <a:ext cx="1987827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L.R.I.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Rosa María Navarrete Ibarra</a:t>
          </a:r>
          <a:endParaRPr lang="en-US" sz="8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Encargada de Información y Seguimiento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1819275</xdr:colOff>
      <xdr:row>0</xdr:row>
      <xdr:rowOff>561974</xdr:rowOff>
    </xdr:to>
    <xdr:pic>
      <xdr:nvPicPr>
        <xdr:cNvPr id="7" name="Imagen 6" descr="C:\Users\magda cadena\Desktop\INIFEG2-03.png">
          <a:extLst>
            <a:ext uri="{FF2B5EF4-FFF2-40B4-BE49-F238E27FC236}">
              <a16:creationId xmlns:a16="http://schemas.microsoft.com/office/drawing/2014/main" id="{63EAB5E1-48B5-40E5-AFA5-C65349EA3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19275" cy="561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0"/>
  <sheetViews>
    <sheetView tabSelected="1" zoomScaleNormal="100" workbookViewId="0">
      <selection activeCell="H7" sqref="H7"/>
    </sheetView>
  </sheetViews>
  <sheetFormatPr baseColWidth="10" defaultColWidth="9.28515625" defaultRowHeight="11.25" x14ac:dyDescent="0.25"/>
  <cols>
    <col min="1" max="1" width="64.28515625" style="2" customWidth="1"/>
    <col min="2" max="2" width="16.28515625" style="12" customWidth="1"/>
    <col min="3" max="3" width="20.85546875" style="12" customWidth="1"/>
    <col min="4" max="4" width="19.85546875" style="12" customWidth="1"/>
    <col min="5" max="5" width="17.28515625" style="12" customWidth="1"/>
    <col min="6" max="6" width="14.28515625" style="12" customWidth="1"/>
    <col min="7" max="16384" width="9.28515625" style="1"/>
  </cols>
  <sheetData>
    <row r="1" spans="1:6" ht="45" customHeight="1" x14ac:dyDescent="0.25">
      <c r="A1" s="20" t="s">
        <v>25</v>
      </c>
      <c r="B1" s="21"/>
      <c r="C1" s="21"/>
      <c r="D1" s="21"/>
      <c r="E1" s="21"/>
      <c r="F1" s="22"/>
    </row>
    <row r="2" spans="1:6" s="2" customFormat="1" ht="79.5" customHeight="1" x14ac:dyDescent="0.25">
      <c r="A2" s="13" t="s">
        <v>0</v>
      </c>
      <c r="B2" s="14" t="s">
        <v>12</v>
      </c>
      <c r="C2" s="14" t="s">
        <v>13</v>
      </c>
      <c r="D2" s="14" t="s">
        <v>16</v>
      </c>
      <c r="E2" s="14" t="s">
        <v>1</v>
      </c>
      <c r="F2" s="14" t="s">
        <v>14</v>
      </c>
    </row>
    <row r="3" spans="1:6" s="2" customFormat="1" ht="11.25" customHeight="1" x14ac:dyDescent="0.25">
      <c r="A3" s="3"/>
      <c r="B3" s="4"/>
      <c r="C3" s="4"/>
      <c r="D3" s="4"/>
      <c r="E3" s="4"/>
      <c r="F3" s="4"/>
    </row>
    <row r="4" spans="1:6" ht="11.25" customHeight="1" x14ac:dyDescent="0.2">
      <c r="A4" s="5" t="s">
        <v>17</v>
      </c>
      <c r="B4" s="15">
        <f>SUM(B5:B7)</f>
        <v>3291838782.2799997</v>
      </c>
      <c r="C4" s="16"/>
      <c r="D4" s="16"/>
      <c r="E4" s="16"/>
      <c r="F4" s="15">
        <f>SUM(B4:E4)</f>
        <v>3291838782.2799997</v>
      </c>
    </row>
    <row r="5" spans="1:6" ht="11.25" customHeight="1" x14ac:dyDescent="0.2">
      <c r="A5" s="6" t="s">
        <v>2</v>
      </c>
      <c r="B5" s="17">
        <v>3293979708.9699998</v>
      </c>
      <c r="C5" s="16"/>
      <c r="D5" s="16"/>
      <c r="E5" s="16"/>
      <c r="F5" s="15">
        <f>SUM(B5:E5)</f>
        <v>3293979708.9699998</v>
      </c>
    </row>
    <row r="6" spans="1:6" ht="11.25" customHeight="1" x14ac:dyDescent="0.2">
      <c r="A6" s="6" t="s">
        <v>3</v>
      </c>
      <c r="B6" s="17">
        <v>0</v>
      </c>
      <c r="C6" s="16"/>
      <c r="D6" s="16"/>
      <c r="E6" s="16"/>
      <c r="F6" s="15">
        <f>SUM(B6:E6)</f>
        <v>0</v>
      </c>
    </row>
    <row r="7" spans="1:6" ht="11.25" customHeight="1" x14ac:dyDescent="0.2">
      <c r="A7" s="6" t="s">
        <v>4</v>
      </c>
      <c r="B7" s="17">
        <v>-2140926.69</v>
      </c>
      <c r="C7" s="16"/>
      <c r="D7" s="16"/>
      <c r="E7" s="16"/>
      <c r="F7" s="15">
        <f>SUM(B7:E7)</f>
        <v>-2140926.69</v>
      </c>
    </row>
    <row r="8" spans="1:6" ht="11.25" customHeight="1" x14ac:dyDescent="0.25">
      <c r="A8" s="7"/>
      <c r="B8" s="16"/>
      <c r="C8" s="16"/>
      <c r="D8" s="16"/>
      <c r="E8" s="16"/>
      <c r="F8" s="16"/>
    </row>
    <row r="9" spans="1:6" ht="11.25" customHeight="1" x14ac:dyDescent="0.2">
      <c r="A9" s="5" t="s">
        <v>18</v>
      </c>
      <c r="B9" s="16"/>
      <c r="C9" s="15">
        <f>SUM(C10:C14)</f>
        <v>-78643682.780000001</v>
      </c>
      <c r="D9" s="15">
        <f>D10</f>
        <v>800927.41</v>
      </c>
      <c r="E9" s="16"/>
      <c r="F9" s="15">
        <f t="shared" ref="F9:F14" si="0">SUM(B9:E9)</f>
        <v>-77842755.370000005</v>
      </c>
    </row>
    <row r="10" spans="1:6" ht="11.25" customHeight="1" x14ac:dyDescent="0.2">
      <c r="A10" s="6" t="s">
        <v>5</v>
      </c>
      <c r="B10" s="16"/>
      <c r="C10" s="16"/>
      <c r="D10" s="17">
        <v>800927.41</v>
      </c>
      <c r="E10" s="16"/>
      <c r="F10" s="15">
        <f t="shared" si="0"/>
        <v>800927.41</v>
      </c>
    </row>
    <row r="11" spans="1:6" ht="11.25" customHeight="1" x14ac:dyDescent="0.2">
      <c r="A11" s="6" t="s">
        <v>6</v>
      </c>
      <c r="B11" s="16"/>
      <c r="C11" s="17">
        <v>-78643682.780000001</v>
      </c>
      <c r="D11" s="16"/>
      <c r="E11" s="16"/>
      <c r="F11" s="15">
        <f t="shared" si="0"/>
        <v>-78643682.780000001</v>
      </c>
    </row>
    <row r="12" spans="1:6" ht="11.25" customHeight="1" x14ac:dyDescent="0.2">
      <c r="A12" s="6" t="s">
        <v>15</v>
      </c>
      <c r="B12" s="16"/>
      <c r="C12" s="17">
        <v>0</v>
      </c>
      <c r="D12" s="16"/>
      <c r="E12" s="16"/>
      <c r="F12" s="15">
        <f t="shared" si="0"/>
        <v>0</v>
      </c>
    </row>
    <row r="13" spans="1:6" ht="11.25" customHeight="1" x14ac:dyDescent="0.2">
      <c r="A13" s="6" t="s">
        <v>7</v>
      </c>
      <c r="B13" s="16"/>
      <c r="C13" s="17">
        <v>0</v>
      </c>
      <c r="D13" s="16"/>
      <c r="E13" s="16"/>
      <c r="F13" s="15">
        <f t="shared" si="0"/>
        <v>0</v>
      </c>
    </row>
    <row r="14" spans="1:6" ht="11.25" customHeight="1" x14ac:dyDescent="0.2">
      <c r="A14" s="6" t="s">
        <v>8</v>
      </c>
      <c r="B14" s="16"/>
      <c r="C14" s="17">
        <v>0</v>
      </c>
      <c r="D14" s="16"/>
      <c r="E14" s="16"/>
      <c r="F14" s="15">
        <f t="shared" si="0"/>
        <v>0</v>
      </c>
    </row>
    <row r="15" spans="1:6" ht="11.25" customHeight="1" x14ac:dyDescent="0.25">
      <c r="A15" s="7"/>
      <c r="B15" s="16"/>
      <c r="C15" s="16"/>
      <c r="D15" s="16"/>
      <c r="E15" s="16"/>
      <c r="F15" s="16"/>
    </row>
    <row r="16" spans="1:6" ht="22.5" x14ac:dyDescent="0.2">
      <c r="A16" s="5" t="s">
        <v>19</v>
      </c>
      <c r="B16" s="16"/>
      <c r="C16" s="16"/>
      <c r="D16" s="16"/>
      <c r="E16" s="15">
        <f>SUM(E17:E18)</f>
        <v>0</v>
      </c>
      <c r="F16" s="15">
        <f>SUM(B16:E16)</f>
        <v>0</v>
      </c>
    </row>
    <row r="17" spans="1:6" ht="11.25" customHeight="1" x14ac:dyDescent="0.2">
      <c r="A17" s="6" t="s">
        <v>9</v>
      </c>
      <c r="B17" s="16"/>
      <c r="C17" s="16"/>
      <c r="D17" s="16"/>
      <c r="E17" s="17">
        <v>0</v>
      </c>
      <c r="F17" s="15">
        <f>SUM(B17:E17)</f>
        <v>0</v>
      </c>
    </row>
    <row r="18" spans="1:6" ht="11.25" customHeight="1" x14ac:dyDescent="0.2">
      <c r="A18" s="6" t="s">
        <v>10</v>
      </c>
      <c r="B18" s="16"/>
      <c r="C18" s="16"/>
      <c r="D18" s="16"/>
      <c r="E18" s="17">
        <v>0</v>
      </c>
      <c r="F18" s="15">
        <f>SUM(B18:E18)</f>
        <v>0</v>
      </c>
    </row>
    <row r="19" spans="1:6" ht="11.25" customHeight="1" x14ac:dyDescent="0.25">
      <c r="A19" s="7"/>
      <c r="B19" s="16"/>
      <c r="C19" s="16"/>
      <c r="D19" s="16"/>
      <c r="E19" s="16"/>
      <c r="F19" s="16"/>
    </row>
    <row r="20" spans="1:6" ht="11.25" customHeight="1" x14ac:dyDescent="0.2">
      <c r="A20" s="5" t="s">
        <v>20</v>
      </c>
      <c r="B20" s="15">
        <f>B4</f>
        <v>3291838782.2799997</v>
      </c>
      <c r="C20" s="15">
        <f>C9</f>
        <v>-78643682.780000001</v>
      </c>
      <c r="D20" s="15">
        <f>D9</f>
        <v>800927.41</v>
      </c>
      <c r="E20" s="15">
        <f>E16</f>
        <v>0</v>
      </c>
      <c r="F20" s="15">
        <f>SUM(B20:E20)</f>
        <v>3213996026.9099994</v>
      </c>
    </row>
    <row r="21" spans="1:6" ht="11.25" customHeight="1" x14ac:dyDescent="0.25">
      <c r="A21" s="8"/>
      <c r="B21" s="16"/>
      <c r="C21" s="16"/>
      <c r="D21" s="16"/>
      <c r="E21" s="16"/>
      <c r="F21" s="16"/>
    </row>
    <row r="22" spans="1:6" ht="11.25" customHeight="1" x14ac:dyDescent="0.2">
      <c r="A22" s="5" t="s">
        <v>21</v>
      </c>
      <c r="B22" s="15">
        <f>SUM(B23:B25)</f>
        <v>-2117600.5</v>
      </c>
      <c r="C22" s="16"/>
      <c r="D22" s="16"/>
      <c r="E22" s="16"/>
      <c r="F22" s="15">
        <f>SUM(B22:E22)</f>
        <v>-2117600.5</v>
      </c>
    </row>
    <row r="23" spans="1:6" ht="11.25" customHeight="1" x14ac:dyDescent="0.2">
      <c r="A23" s="6" t="s">
        <v>2</v>
      </c>
      <c r="B23" s="17">
        <v>-2117600.5</v>
      </c>
      <c r="C23" s="16"/>
      <c r="D23" s="16"/>
      <c r="E23" s="16"/>
      <c r="F23" s="15">
        <f>SUM(B23:E23)</f>
        <v>-2117600.5</v>
      </c>
    </row>
    <row r="24" spans="1:6" ht="11.25" customHeight="1" x14ac:dyDescent="0.2">
      <c r="A24" s="6" t="s">
        <v>3</v>
      </c>
      <c r="B24" s="17">
        <v>0</v>
      </c>
      <c r="C24" s="16"/>
      <c r="D24" s="16"/>
      <c r="E24" s="16"/>
      <c r="F24" s="15">
        <f>SUM(B24:E24)</f>
        <v>0</v>
      </c>
    </row>
    <row r="25" spans="1:6" ht="11.25" customHeight="1" x14ac:dyDescent="0.2">
      <c r="A25" s="6" t="s">
        <v>4</v>
      </c>
      <c r="B25" s="17">
        <v>0</v>
      </c>
      <c r="C25" s="16"/>
      <c r="D25" s="16"/>
      <c r="E25" s="16"/>
      <c r="F25" s="15">
        <f>SUM(B25:E25)</f>
        <v>0</v>
      </c>
    </row>
    <row r="26" spans="1:6" ht="11.25" customHeight="1" x14ac:dyDescent="0.25">
      <c r="A26" s="7"/>
      <c r="B26" s="16"/>
      <c r="C26" s="16"/>
      <c r="D26" s="16"/>
      <c r="E26" s="16"/>
      <c r="F26" s="16"/>
    </row>
    <row r="27" spans="1:6" x14ac:dyDescent="0.2">
      <c r="A27" s="5" t="s">
        <v>22</v>
      </c>
      <c r="B27" s="16"/>
      <c r="C27" s="15">
        <f>C29</f>
        <v>-2507687.81</v>
      </c>
      <c r="D27" s="15">
        <f>SUM(D28:D32)</f>
        <v>-800927</v>
      </c>
      <c r="E27" s="16"/>
      <c r="F27" s="15">
        <f t="shared" ref="F27:F32" si="1">SUM(B27:E27)</f>
        <v>-3308614.81</v>
      </c>
    </row>
    <row r="28" spans="1:6" ht="11.25" customHeight="1" x14ac:dyDescent="0.2">
      <c r="A28" s="6" t="s">
        <v>5</v>
      </c>
      <c r="B28" s="16"/>
      <c r="C28" s="16"/>
      <c r="D28" s="17">
        <v>0.41</v>
      </c>
      <c r="E28" s="16"/>
      <c r="F28" s="15">
        <f t="shared" si="1"/>
        <v>0.41</v>
      </c>
    </row>
    <row r="29" spans="1:6" ht="11.25" customHeight="1" x14ac:dyDescent="0.2">
      <c r="A29" s="6" t="s">
        <v>6</v>
      </c>
      <c r="B29" s="16"/>
      <c r="C29" s="17">
        <v>-2507687.81</v>
      </c>
      <c r="D29" s="17">
        <v>-800927.41</v>
      </c>
      <c r="E29" s="16"/>
      <c r="F29" s="15">
        <f t="shared" si="1"/>
        <v>-3308615.22</v>
      </c>
    </row>
    <row r="30" spans="1:6" ht="11.25" customHeight="1" x14ac:dyDescent="0.2">
      <c r="A30" s="6" t="s">
        <v>15</v>
      </c>
      <c r="B30" s="16"/>
      <c r="C30" s="16"/>
      <c r="D30" s="18">
        <v>0</v>
      </c>
      <c r="E30" s="16"/>
      <c r="F30" s="15">
        <f t="shared" si="1"/>
        <v>0</v>
      </c>
    </row>
    <row r="31" spans="1:6" ht="11.25" customHeight="1" x14ac:dyDescent="0.2">
      <c r="A31" s="6" t="s">
        <v>7</v>
      </c>
      <c r="B31" s="16"/>
      <c r="C31" s="16"/>
      <c r="D31" s="18">
        <v>0</v>
      </c>
      <c r="E31" s="16"/>
      <c r="F31" s="15">
        <f t="shared" si="1"/>
        <v>0</v>
      </c>
    </row>
    <row r="32" spans="1:6" ht="11.25" customHeight="1" x14ac:dyDescent="0.2">
      <c r="A32" s="6" t="s">
        <v>8</v>
      </c>
      <c r="B32" s="16"/>
      <c r="C32" s="16"/>
      <c r="D32" s="18">
        <v>0</v>
      </c>
      <c r="E32" s="16"/>
      <c r="F32" s="15">
        <f t="shared" si="1"/>
        <v>0</v>
      </c>
    </row>
    <row r="33" spans="1:6" ht="11.25" customHeight="1" x14ac:dyDescent="0.25">
      <c r="A33" s="7"/>
      <c r="B33" s="16"/>
      <c r="C33" s="16"/>
      <c r="D33" s="16"/>
      <c r="E33" s="16"/>
      <c r="F33" s="16"/>
    </row>
    <row r="34" spans="1:6" ht="22.5" x14ac:dyDescent="0.2">
      <c r="A34" s="5" t="s">
        <v>23</v>
      </c>
      <c r="B34" s="16"/>
      <c r="C34" s="16"/>
      <c r="D34" s="16"/>
      <c r="E34" s="15">
        <f>SUM(E35:E36)</f>
        <v>0</v>
      </c>
      <c r="F34" s="15">
        <f>SUM(B34:E34)</f>
        <v>0</v>
      </c>
    </row>
    <row r="35" spans="1:6" ht="11.25" customHeight="1" x14ac:dyDescent="0.2">
      <c r="A35" s="6" t="s">
        <v>9</v>
      </c>
      <c r="B35" s="16"/>
      <c r="C35" s="16"/>
      <c r="D35" s="16"/>
      <c r="E35" s="17">
        <v>0</v>
      </c>
      <c r="F35" s="15">
        <f>SUM(B35:E35)</f>
        <v>0</v>
      </c>
    </row>
    <row r="36" spans="1:6" ht="11.25" customHeight="1" x14ac:dyDescent="0.2">
      <c r="A36" s="6" t="s">
        <v>10</v>
      </c>
      <c r="B36" s="16"/>
      <c r="C36" s="16"/>
      <c r="D36" s="16"/>
      <c r="E36" s="17">
        <v>0</v>
      </c>
      <c r="F36" s="15">
        <f>SUM(B36:E36)</f>
        <v>0</v>
      </c>
    </row>
    <row r="37" spans="1:6" ht="11.25" customHeight="1" x14ac:dyDescent="0.25">
      <c r="A37" s="7"/>
      <c r="B37" s="16"/>
      <c r="C37" s="16"/>
      <c r="D37" s="16"/>
      <c r="E37" s="16"/>
      <c r="F37" s="16"/>
    </row>
    <row r="38" spans="1:6" ht="11.25" customHeight="1" x14ac:dyDescent="0.25">
      <c r="A38" s="5" t="s">
        <v>24</v>
      </c>
      <c r="B38" s="19">
        <f>B20+B22</f>
        <v>3289721181.7799997</v>
      </c>
      <c r="C38" s="19">
        <f>+C20+C27</f>
        <v>-81151370.590000004</v>
      </c>
      <c r="D38" s="19">
        <f>D20+D27</f>
        <v>0.41000000003259629</v>
      </c>
      <c r="E38" s="19">
        <f>+E20+E34</f>
        <v>0</v>
      </c>
      <c r="F38" s="19">
        <f>SUM(B38:E38)</f>
        <v>3208569811.5999994</v>
      </c>
    </row>
    <row r="39" spans="1:6" x14ac:dyDescent="0.25">
      <c r="A39" s="9"/>
      <c r="B39" s="10"/>
      <c r="C39" s="10"/>
      <c r="D39" s="10"/>
      <c r="E39" s="10"/>
      <c r="F39" s="10"/>
    </row>
    <row r="40" spans="1:6" ht="12.75" x14ac:dyDescent="0.25">
      <c r="A40" s="11" t="s">
        <v>11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scale="72" fitToHeight="0" orientation="portrait" r:id="rId1"/>
  <ignoredErrors>
    <ignoredError sqref="B4 F4:F38 C9:E19 E20:E37 C20:D37 B38:E38 B20:B37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Rosa María Navarrete Ibarra</cp:lastModifiedBy>
  <dcterms:created xsi:type="dcterms:W3CDTF">2018-11-20T16:40:47Z</dcterms:created>
  <dcterms:modified xsi:type="dcterms:W3CDTF">2023-07-19T17:59:59Z</dcterms:modified>
</cp:coreProperties>
</file>