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9598AB68-C0E6-4A3F-A703-036CF47274E9}" xr6:coauthVersionLast="47" xr6:coauthVersionMax="47" xr10:uidLastSave="{00000000-0000-0000-0000-000000000000}"/>
  <bookViews>
    <workbookView xWindow="-120" yWindow="-120" windowWidth="29040" windowHeight="15840" xr2:uid="{F466655D-6DC8-43CD-A7DA-F1C8D7E2EBCE}"/>
  </bookViews>
  <sheets>
    <sheet name="F6b" sheetId="1" r:id="rId1"/>
  </sheets>
  <externalReferences>
    <externalReference r:id="rId2"/>
  </externalReferences>
  <definedNames>
    <definedName name="_xlnm._FilterDatabase" localSheetId="0" hidden="1">F6b!$A$3:$G$13</definedName>
    <definedName name="ANIO">'[1]Info General'!$D$20</definedName>
    <definedName name="_xlnm.Print_Area" localSheetId="0">F6b!$A$1:$H$35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G17" i="1" s="1"/>
  <c r="G16" i="1" s="1"/>
  <c r="F16" i="1"/>
  <c r="E16" i="1"/>
  <c r="D16" i="1"/>
  <c r="C16" i="1"/>
  <c r="B16" i="1"/>
  <c r="G6" i="1"/>
  <c r="G5" i="1" s="1"/>
  <c r="G26" i="1" s="1"/>
  <c r="D6" i="1"/>
  <c r="F5" i="1"/>
  <c r="F26" i="1" s="1"/>
  <c r="E5" i="1"/>
  <c r="E26" i="1" s="1"/>
  <c r="D5" i="1"/>
  <c r="D26" i="1" s="1"/>
  <c r="C5" i="1"/>
  <c r="C26" i="1" s="1"/>
  <c r="B5" i="1"/>
  <c r="B26" i="1" s="1"/>
</calcChain>
</file>

<file path=xl/sharedStrings.xml><?xml version="1.0" encoding="utf-8"?>
<sst xmlns="http://schemas.openxmlformats.org/spreadsheetml/2006/main" count="35" uniqueCount="27">
  <si>
    <t>INSTITUTO DE INFRAESTRUCTURA FISICA EDUCATIVA DE GUANAJUATO
Estado Analítico del Ejercicio del Presupuesto de Egresos Detallado - LDF
Clasificación Administrativa
al 30 de Junio 2021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</si>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</sst>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wrapText="1"/>
    </xf>
    <xf numFmtId="3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3" fontId="3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3" fontId="4" fillId="0" borderId="7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81F3FB44-68C8-4719-9702-CE89995A5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2FA430-6414-4812-9987-478CCD114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820A4-E7C8-4F59-81CD-9CDD0B951408}">
  <sheetPr>
    <tabColor rgb="FF92D050"/>
    <pageSetUpPr fitToPage="1"/>
  </sheetPr>
  <dimension ref="A1:M36"/>
  <sheetViews>
    <sheetView tabSelected="1" topLeftCell="A18" workbookViewId="0">
      <selection sqref="A1:H34"/>
    </sheetView>
  </sheetViews>
  <sheetFormatPr baseColWidth="10" defaultRowHeight="11.25"/>
  <cols>
    <col min="1" max="1" width="45.83203125" style="29" customWidth="1"/>
    <col min="2" max="7" width="16.83203125" style="29" customWidth="1"/>
    <col min="8" max="13" width="12" style="4"/>
    <col min="14" max="16384" width="12" style="29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f>SUM(B6:B13)</f>
        <v>49436381.990000002</v>
      </c>
      <c r="C5" s="12">
        <f t="shared" ref="C5:G5" si="0">SUM(C6:C13)</f>
        <v>29633503.129999999</v>
      </c>
      <c r="D5" s="12">
        <f t="shared" si="0"/>
        <v>79069885.120000005</v>
      </c>
      <c r="E5" s="12">
        <f t="shared" si="0"/>
        <v>40480724.530000001</v>
      </c>
      <c r="F5" s="12">
        <f t="shared" si="0"/>
        <v>40470393.049999997</v>
      </c>
      <c r="G5" s="12">
        <f t="shared" si="0"/>
        <v>38589160.590000004</v>
      </c>
    </row>
    <row r="6" spans="1:7">
      <c r="A6" s="13" t="s">
        <v>11</v>
      </c>
      <c r="B6" s="14">
        <v>49436381.990000002</v>
      </c>
      <c r="C6" s="14">
        <v>29633503.129999999</v>
      </c>
      <c r="D6" s="14">
        <f>B6+C6</f>
        <v>79069885.120000005</v>
      </c>
      <c r="E6" s="14">
        <v>40480724.530000001</v>
      </c>
      <c r="F6" s="14">
        <v>40470393.049999997</v>
      </c>
      <c r="G6" s="14">
        <f>D6-E6</f>
        <v>38589160.590000004</v>
      </c>
    </row>
    <row r="7" spans="1:7">
      <c r="A7" s="13" t="s">
        <v>12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>
      <c r="A8" s="13" t="s">
        <v>13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7">
      <c r="A9" s="13" t="s">
        <v>14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7">
      <c r="A10" s="13" t="s">
        <v>15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>
      <c r="A11" s="13" t="s">
        <v>16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>
      <c r="A12" s="13" t="s">
        <v>17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>
      <c r="A13" s="13"/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</row>
    <row r="14" spans="1:7" ht="5.0999999999999996" customHeight="1">
      <c r="A14" s="13"/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>
      <c r="A15" s="16" t="s">
        <v>18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</row>
    <row r="16" spans="1:7">
      <c r="A16" s="16" t="s">
        <v>19</v>
      </c>
      <c r="B16" s="12">
        <f>SUM(B17:B24)</f>
        <v>410157076</v>
      </c>
      <c r="C16" s="12">
        <f t="shared" ref="C16:G16" si="1">SUM(C17:C24)</f>
        <v>110222681.25</v>
      </c>
      <c r="D16" s="12">
        <f t="shared" si="1"/>
        <v>520379757.25</v>
      </c>
      <c r="E16" s="12">
        <f t="shared" si="1"/>
        <v>142894616.22</v>
      </c>
      <c r="F16" s="12">
        <f t="shared" si="1"/>
        <v>142544682.19999999</v>
      </c>
      <c r="G16" s="12">
        <f t="shared" si="1"/>
        <v>377485141.02999997</v>
      </c>
    </row>
    <row r="17" spans="1:8">
      <c r="A17" s="13" t="s">
        <v>11</v>
      </c>
      <c r="B17" s="14">
        <v>410157076</v>
      </c>
      <c r="C17" s="14">
        <v>110222681.25</v>
      </c>
      <c r="D17" s="14">
        <f>B17+C17</f>
        <v>520379757.25</v>
      </c>
      <c r="E17" s="14">
        <v>142894616.22</v>
      </c>
      <c r="F17" s="14">
        <v>142544682.19999999</v>
      </c>
      <c r="G17" s="14">
        <f t="shared" ref="G17" si="2">D17-E17</f>
        <v>377485141.02999997</v>
      </c>
    </row>
    <row r="18" spans="1:8">
      <c r="A18" s="13" t="s">
        <v>12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>
      <c r="A19" s="13" t="s">
        <v>13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>
      <c r="A20" s="13" t="s">
        <v>14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</row>
    <row r="21" spans="1:8">
      <c r="A21" s="13" t="s">
        <v>15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</row>
    <row r="22" spans="1:8">
      <c r="A22" s="13" t="s">
        <v>16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>
      <c r="A23" s="13" t="s">
        <v>17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>
      <c r="A24" s="13"/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8" ht="5.0999999999999996" customHeight="1">
      <c r="A25" s="17"/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8">
      <c r="A26" s="11" t="s">
        <v>20</v>
      </c>
      <c r="B26" s="18">
        <f>B5+B16</f>
        <v>459593457.99000001</v>
      </c>
      <c r="C26" s="18">
        <f t="shared" ref="C26:G26" si="3">C5+C16</f>
        <v>139856184.38</v>
      </c>
      <c r="D26" s="18">
        <f t="shared" si="3"/>
        <v>599449642.37</v>
      </c>
      <c r="E26" s="18">
        <f t="shared" si="3"/>
        <v>183375340.75</v>
      </c>
      <c r="F26" s="18">
        <f t="shared" si="3"/>
        <v>183015075.25</v>
      </c>
      <c r="G26" s="18">
        <f t="shared" si="3"/>
        <v>416074301.62</v>
      </c>
    </row>
    <row r="27" spans="1:8" ht="5.0999999999999996" customHeight="1">
      <c r="A27" s="19"/>
      <c r="B27" s="20"/>
      <c r="C27" s="20"/>
      <c r="D27" s="20"/>
      <c r="E27" s="20"/>
      <c r="F27" s="20"/>
      <c r="G27" s="20"/>
    </row>
    <row r="28" spans="1:8" s="23" customFormat="1" ht="15">
      <c r="A28" s="21" t="s">
        <v>21</v>
      </c>
      <c r="B28" s="22"/>
      <c r="C28" s="22"/>
      <c r="D28" s="22"/>
      <c r="E28" s="22"/>
      <c r="F28" s="22"/>
    </row>
    <row r="29" spans="1:8" s="23" customFormat="1" ht="12.75">
      <c r="C29" s="22"/>
      <c r="D29" s="22"/>
      <c r="E29" s="22"/>
      <c r="F29" s="22"/>
      <c r="G29" s="22"/>
      <c r="H29" s="24"/>
    </row>
    <row r="30" spans="1:8" s="23" customFormat="1" ht="12.75">
      <c r="C30" s="22"/>
      <c r="D30" s="22"/>
      <c r="E30" s="22"/>
      <c r="F30" s="22"/>
      <c r="G30" s="22"/>
    </row>
    <row r="31" spans="1:8" s="23" customFormat="1" ht="12.75">
      <c r="C31" s="22"/>
      <c r="D31" s="22"/>
      <c r="E31" s="22"/>
      <c r="F31" s="22"/>
      <c r="G31" s="22"/>
    </row>
    <row r="32" spans="1:8" s="23" customFormat="1" ht="36.75" customHeight="1">
      <c r="B32" s="25" t="s">
        <v>22</v>
      </c>
      <c r="C32" s="22"/>
      <c r="D32" s="22"/>
      <c r="E32" s="26" t="s">
        <v>22</v>
      </c>
      <c r="F32" s="22"/>
      <c r="G32" s="22"/>
    </row>
    <row r="33" spans="2:7" s="23" customFormat="1" ht="12.75">
      <c r="B33" s="27" t="s">
        <v>23</v>
      </c>
      <c r="C33" s="22"/>
      <c r="D33" s="22"/>
      <c r="E33" s="28" t="s">
        <v>24</v>
      </c>
      <c r="F33" s="22"/>
      <c r="G33" s="22"/>
    </row>
    <row r="34" spans="2:7" s="23" customFormat="1" ht="12.75">
      <c r="B34" s="27" t="s">
        <v>25</v>
      </c>
      <c r="C34" s="22"/>
      <c r="D34" s="22"/>
      <c r="E34" s="28" t="s">
        <v>26</v>
      </c>
      <c r="F34" s="22"/>
      <c r="G34" s="22"/>
    </row>
    <row r="35" spans="2:7" s="23" customFormat="1" ht="12.75"/>
    <row r="36" spans="2:7" s="23" customFormat="1" ht="12.75"/>
  </sheetData>
  <mergeCells count="2">
    <mergeCell ref="A1:G1"/>
    <mergeCell ref="B2:F2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2021-07-23T01:53:20Z</dcterms:created>
  <dcterms:modified xsi:type="dcterms:W3CDTF">2021-07-23T01:53:41Z</dcterms:modified>
</cp:coreProperties>
</file>