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fdcacd5d79a75815/SUBIR/2do-trimestre/trimestral/6-informacion-disciplina-financiera/"/>
    </mc:Choice>
  </mc:AlternateContent>
  <xr:revisionPtr revIDLastSave="0" documentId="8_{BBF390DF-9F94-48A8-B233-AC0B24DD7588}" xr6:coauthVersionLast="45" xr6:coauthVersionMax="45" xr10:uidLastSave="{00000000-0000-0000-0000-000000000000}"/>
  <bookViews>
    <workbookView xWindow="-120" yWindow="-120" windowWidth="29040" windowHeight="15840" xr2:uid="{34A47635-7161-4300-A25A-05D0F30954F9}"/>
  </bookViews>
  <sheets>
    <sheet name="F5" sheetId="1" r:id="rId1"/>
  </sheets>
  <externalReferences>
    <externalReference r:id="rId2"/>
  </externalReferences>
  <definedNames>
    <definedName name="_xlnm._FilterDatabase" localSheetId="0" hidden="1">'F5'!$A$3:$G$71</definedName>
    <definedName name="ANIO">'[1]Info General'!$D$20</definedName>
    <definedName name="_xlnm.Print_Area" localSheetId="0">'F5'!$A$1:$G$71</definedName>
    <definedName name="ENTE_PUBLICO_A">'[1]Info General'!$C$7</definedName>
    <definedName name="PERIODO_INFORME">'[1]Info General'!$C$14</definedName>
    <definedName name="ULTIMO">'[1]Info General'!$E$20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37" i="1" l="1"/>
  <c r="C37" i="1"/>
  <c r="D37" i="1"/>
  <c r="E37" i="1"/>
  <c r="F37" i="1"/>
  <c r="G37" i="1"/>
  <c r="B60" i="1"/>
  <c r="B65" i="1" s="1"/>
  <c r="C60" i="1"/>
  <c r="C65" i="1" s="1"/>
  <c r="D60" i="1"/>
  <c r="E60" i="1"/>
  <c r="F60" i="1"/>
  <c r="F65" i="1" s="1"/>
  <c r="G60" i="1"/>
  <c r="G65" i="1" s="1"/>
  <c r="D65" i="1"/>
  <c r="E65" i="1"/>
</calcChain>
</file>

<file path=xl/sharedStrings.xml><?xml version="1.0" encoding="utf-8"?>
<sst xmlns="http://schemas.openxmlformats.org/spreadsheetml/2006/main" count="78" uniqueCount="77">
  <si>
    <t>Director Administrativo</t>
  </si>
  <si>
    <t>Director General</t>
  </si>
  <si>
    <t>C.P. Cecilio Zamarripa Aguirre</t>
  </si>
  <si>
    <t>Ing. Pedro Peredo Medina</t>
  </si>
  <si>
    <t>_________________________________________</t>
  </si>
  <si>
    <t>Bajo protesta de decir verdad declaramos que los Estados Financieros y sus notas, son razonablemente correctos y son responsabilidad del emisor.</t>
  </si>
  <si>
    <t>3. Ingresos Derivados de Financiamientos (3 = 1 + 2)</t>
  </si>
  <si>
    <t>2. Ingresos Derivados de Financiamientos con Fuente de Pago de Transferencias Federales Etiquetadas</t>
  </si>
  <si>
    <t>1. Ingresos Derivados de Financiamientos con Fuente de Pago de Ingresos de Libre Disposición</t>
  </si>
  <si>
    <t>Datos Informativos</t>
  </si>
  <si>
    <t>IV. Total de Ingresos (IV = I + II + III)</t>
  </si>
  <si>
    <t>A. Ingresos Derivados de Financiamientos</t>
  </si>
  <si>
    <t>III. Ingresos Derivados de Financiamientos (III = A)</t>
  </si>
  <si>
    <t>II. Total de Transferencias Federales Etiquetadas (II = A + B + C + D + E)</t>
  </si>
  <si>
    <t>E. Otras Transferencias Federales Etiquetadas</t>
  </si>
  <si>
    <t>D. Transferencias, Subsidios y Subvenciones, y Pensiones y Jubilaciones</t>
  </si>
  <si>
    <t>c2) Fondo Minero</t>
  </si>
  <si>
    <t>c1) Fondo para Entidades Federativas y Municipios Productores de Hidrocarburos</t>
  </si>
  <si>
    <t>C. Fondos Distintos de Aportaciones (C=c1+c2)</t>
  </si>
  <si>
    <t>b4) Otros Convenios y Subsidios</t>
  </si>
  <si>
    <t>b3) Convenios de Reasignación</t>
  </si>
  <si>
    <t>b2) Convenios de Descentralización</t>
  </si>
  <si>
    <t>b1) Convenios de Protección Social en Salud</t>
  </si>
  <si>
    <t>B. Convenios (B=b1+b2+b3+b4)</t>
  </si>
  <si>
    <t>a8) Fondo de Aportaciones para el Fortalecimiento de las Entidades Federativas</t>
  </si>
  <si>
    <t>a7) Fondo de Aportaciones para la Seguridad Pública de los Estados y del Distrito Federal</t>
  </si>
  <si>
    <t>a6) Fondo de Aportaciones para la Educación Tecnológica y de Adultos</t>
  </si>
  <si>
    <t>a5) Fondo de Aportaciones Múltiples</t>
  </si>
  <si>
    <t>a4) Fondo de Aportaciones para el Fortalecimiento de los Municipios y de las Demarcaciones Territoriales del Distrito Federal</t>
  </si>
  <si>
    <t>a3) Fondo de Aportaciones para la Infraestructura Social</t>
  </si>
  <si>
    <t>a2) Fondo de Aportaciones para los Servicios de Salud</t>
  </si>
  <si>
    <t>a1) Fondo de Aportaciones para la Nómina Educativa y Gasto Operativo</t>
  </si>
  <si>
    <t>A. Aportaciones (A=a1+a2+a3+a4+a5+a6+a7+a8)</t>
  </si>
  <si>
    <t xml:space="preserve">Transferencias Federales Etiquetadas </t>
  </si>
  <si>
    <t>Ingresos Excedentes de Ingresos de Libre Disposición</t>
  </si>
  <si>
    <t>I. Total de Ingresos de Libre Disposición (I=A+B+C+D+E+F+G+H+I+J+K+L)</t>
  </si>
  <si>
    <t>l2) Otros Ingresos de Libre Disposición</t>
  </si>
  <si>
    <t xml:space="preserve">l1) Participaciones en Ingresos Locales </t>
  </si>
  <si>
    <t>L. Otros Ingresos de Libre Disposición (L=l1+l2)</t>
  </si>
  <si>
    <t>k1) Otros Convenios y Subsidios</t>
  </si>
  <si>
    <t>K. Convenios</t>
  </si>
  <si>
    <t>J. Transferencias</t>
  </si>
  <si>
    <t>i5) Otros Incentivos Económicos</t>
  </si>
  <si>
    <t>i4) Fondo de Compensación de Repecos-Intermedios</t>
  </si>
  <si>
    <t>i3) Impuesto Sobre Automóviles Nuevos</t>
  </si>
  <si>
    <t>i2) Fondo de Compensación ISAN</t>
  </si>
  <si>
    <t>i1) Tenencia o Uso de Vehículos</t>
  </si>
  <si>
    <t>I. Incentivos Derivados de la Colaboración Fiscal (I=i1+i2+i3+i4+i5)</t>
  </si>
  <si>
    <t>h11) Fondo de Estabilización de los Ingresos de las Entidades Federativas</t>
  </si>
  <si>
    <t>h10) Fondo del Impuesto Sobre la Renta</t>
  </si>
  <si>
    <t>h9) Gasolinas y Diésel</t>
  </si>
  <si>
    <t>h8) 3.17% Sobre Extracción de Petróleo</t>
  </si>
  <si>
    <t>h7) 0.136% de la Recaudación Federal Participable</t>
  </si>
  <si>
    <t>h6) Impuesto Especial Sobre Producción y Servicios</t>
  </si>
  <si>
    <t>h5) Fondo de Extracción de Hidrocarburos</t>
  </si>
  <si>
    <t>h4) Fondo de Compensación</t>
  </si>
  <si>
    <t>h3) Fondo de Fiscalización y Recaudación</t>
  </si>
  <si>
    <t>h2) Fondo de Fomento Municipal</t>
  </si>
  <si>
    <t xml:space="preserve">h1) Fondo General de Participaciones </t>
  </si>
  <si>
    <t>H. Participaciones (H=h1+h2+h3+h4+h5+h6+h7+h8+h9+h10+h11)</t>
  </si>
  <si>
    <t>G. Ingresos por Ventas de Bienes y Servicios</t>
  </si>
  <si>
    <t>F. Aprovechamientos</t>
  </si>
  <si>
    <t>E. Productos</t>
  </si>
  <si>
    <t>D. Derechos</t>
  </si>
  <si>
    <t>C. Contribuciones de Mejoras</t>
  </si>
  <si>
    <t>B. Cuotas y Aportaciones de Seguridad Social</t>
  </si>
  <si>
    <t>A. Impuestos</t>
  </si>
  <si>
    <t>Ingresos de Libre Disposición</t>
  </si>
  <si>
    <t>Diferencia (e)</t>
  </si>
  <si>
    <t>Recaudado</t>
  </si>
  <si>
    <t>Devengado</t>
  </si>
  <si>
    <t>Modificado</t>
  </si>
  <si>
    <t>Ampliaciones/ (Reducciones)</t>
  </si>
  <si>
    <t>Estimado (d)</t>
  </si>
  <si>
    <t>Concepto (c)</t>
  </si>
  <si>
    <t>Ingreso</t>
  </si>
  <si>
    <t>INSTITUTO DE INFRAESTRUCTURA FISICA EDUCATIVA DE GUANAJUATO
Estado Analítico de Ingresos Detallado - LDF
al 30 de Junio 2020
PESOS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</si>
</sst>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8" x14ac:knownFonts="1">
    <font>
      <sz val="10"/>
      <color theme="1"/>
      <name val="Times New Roman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</font>
    <font>
      <b/>
      <sz val="8"/>
      <color theme="1"/>
      <name val="Arial"/>
      <family val="2"/>
    </font>
    <font>
      <b/>
      <sz val="8"/>
      <color theme="0"/>
      <name val="Arial"/>
      <family val="2"/>
    </font>
    <font>
      <sz val="8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1" tint="0.49998474074526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2" fillId="0" borderId="0" xfId="0" applyFont="1"/>
    <xf numFmtId="0" fontId="2" fillId="2" borderId="0" xfId="0" applyFont="1" applyFill="1"/>
    <xf numFmtId="0" fontId="3" fillId="0" borderId="0" xfId="0" applyFont="1"/>
    <xf numFmtId="0" fontId="3" fillId="2" borderId="0" xfId="0" applyFont="1" applyFill="1"/>
    <xf numFmtId="1" fontId="3" fillId="2" borderId="0" xfId="0" applyNumberFormat="1" applyFont="1" applyFill="1"/>
    <xf numFmtId="1" fontId="3" fillId="2" borderId="0" xfId="1" applyNumberFormat="1" applyFont="1" applyFill="1" applyAlignment="1">
      <alignment horizontal="center"/>
    </xf>
    <xf numFmtId="0" fontId="3" fillId="2" borderId="0" xfId="1" applyFont="1" applyFill="1" applyAlignment="1">
      <alignment horizontal="center"/>
    </xf>
    <xf numFmtId="1" fontId="3" fillId="2" borderId="0" xfId="0" applyNumberFormat="1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vertical="center"/>
    </xf>
    <xf numFmtId="4" fontId="2" fillId="0" borderId="1" xfId="0" applyNumberFormat="1" applyFont="1" applyBorder="1" applyAlignment="1">
      <alignment vertical="center"/>
    </xf>
    <xf numFmtId="0" fontId="2" fillId="2" borderId="1" xfId="0" applyFont="1" applyFill="1" applyBorder="1" applyAlignment="1">
      <alignment horizontal="justify" vertical="center"/>
    </xf>
    <xf numFmtId="41" fontId="5" fillId="2" borderId="2" xfId="0" applyNumberFormat="1" applyFont="1" applyFill="1" applyBorder="1" applyAlignment="1">
      <alignment vertical="center"/>
    </xf>
    <xf numFmtId="0" fontId="5" fillId="2" borderId="2" xfId="0" applyFont="1" applyFill="1" applyBorder="1" applyAlignment="1">
      <alignment horizontal="left" vertical="center" indent="1"/>
    </xf>
    <xf numFmtId="41" fontId="2" fillId="2" borderId="2" xfId="0" applyNumberFormat="1" applyFont="1" applyFill="1" applyBorder="1" applyAlignment="1">
      <alignment vertical="center"/>
    </xf>
    <xf numFmtId="0" fontId="2" fillId="2" borderId="2" xfId="0" applyFont="1" applyFill="1" applyBorder="1" applyAlignment="1">
      <alignment horizontal="left" vertical="center" indent="1"/>
    </xf>
    <xf numFmtId="0" fontId="5" fillId="2" borderId="2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justify" vertical="center"/>
    </xf>
    <xf numFmtId="41" fontId="5" fillId="3" borderId="2" xfId="0" applyNumberFormat="1" applyFont="1" applyFill="1" applyBorder="1" applyAlignment="1">
      <alignment vertical="center"/>
    </xf>
    <xf numFmtId="41" fontId="2" fillId="0" borderId="2" xfId="0" applyNumberFormat="1" applyFont="1" applyBorder="1" applyAlignment="1">
      <alignment vertical="center"/>
    </xf>
    <xf numFmtId="0" fontId="2" fillId="2" borderId="2" xfId="0" applyFont="1" applyFill="1" applyBorder="1" applyAlignment="1">
      <alignment horizontal="left" vertical="center" indent="2"/>
    </xf>
    <xf numFmtId="0" fontId="2" fillId="2" borderId="2" xfId="0" applyFont="1" applyFill="1" applyBorder="1" applyAlignment="1">
      <alignment horizontal="left" vertical="center" wrapText="1" indent="2"/>
    </xf>
    <xf numFmtId="41" fontId="5" fillId="0" borderId="2" xfId="0" applyNumberFormat="1" applyFont="1" applyBorder="1" applyAlignment="1">
      <alignment vertical="center"/>
    </xf>
    <xf numFmtId="41" fontId="2" fillId="4" borderId="2" xfId="0" applyNumberFormat="1" applyFont="1" applyFill="1" applyBorder="1" applyAlignment="1">
      <alignment vertical="center"/>
    </xf>
    <xf numFmtId="4" fontId="2" fillId="2" borderId="2" xfId="0" applyNumberFormat="1" applyFont="1" applyFill="1" applyBorder="1" applyAlignment="1">
      <alignment vertical="center"/>
    </xf>
    <xf numFmtId="4" fontId="2" fillId="0" borderId="3" xfId="0" applyNumberFormat="1" applyFont="1" applyBorder="1" applyAlignment="1">
      <alignment vertical="center"/>
    </xf>
    <xf numFmtId="0" fontId="2" fillId="0" borderId="3" xfId="0" applyFont="1" applyBorder="1" applyAlignment="1">
      <alignment horizontal="justify" vertical="center"/>
    </xf>
    <xf numFmtId="0" fontId="6" fillId="5" borderId="1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 wrapText="1"/>
    </xf>
    <xf numFmtId="0" fontId="7" fillId="5" borderId="3" xfId="0" applyFont="1" applyFill="1" applyBorder="1"/>
    <xf numFmtId="0" fontId="6" fillId="5" borderId="4" xfId="0" applyFont="1" applyFill="1" applyBorder="1" applyAlignment="1">
      <alignment horizontal="center" vertical="center"/>
    </xf>
    <xf numFmtId="0" fontId="6" fillId="5" borderId="0" xfId="0" applyFont="1" applyFill="1" applyAlignment="1">
      <alignment horizontal="center" vertical="center"/>
    </xf>
    <xf numFmtId="0" fontId="6" fillId="5" borderId="5" xfId="0" applyFont="1" applyFill="1" applyBorder="1" applyAlignment="1">
      <alignment horizontal="center"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6" xfId="0" applyFont="1" applyFill="1" applyBorder="1" applyAlignment="1">
      <alignment horizontal="center" vertical="center" wrapText="1"/>
    </xf>
  </cellXfs>
  <cellStyles count="2">
    <cellStyle name="Normal" xfId="0" builtinId="0"/>
    <cellStyle name="Normal 8 2" xfId="1" xr:uid="{D2E854D4-9C20-4512-B2FA-2FB4594AC14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646063" cy="579170"/>
    <xdr:pic>
      <xdr:nvPicPr>
        <xdr:cNvPr id="2" name="Imagen 1">
          <a:extLst>
            <a:ext uri="{FF2B5EF4-FFF2-40B4-BE49-F238E27FC236}">
              <a16:creationId xmlns:a16="http://schemas.microsoft.com/office/drawing/2014/main" id="{4279369A-A8A6-4E54-994C-DACBAA83AF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646063" cy="57917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nformatica/Downloads/Formatos_Anexo_1_Criterios_LDF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ORGANISMO, Gobierno del Estado de Aguascalientes (a)</v>
          </cell>
        </row>
        <row r="14">
          <cell r="C14" t="str">
            <v>Al 31 de diciembre de 2016 y al 30 de marzo de 2017 (b)</v>
          </cell>
        </row>
        <row r="20">
          <cell r="D20" t="str">
            <v>2017 (d)</v>
          </cell>
          <cell r="E20" t="str">
            <v>31 de diciembre de 2016 (e)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F3B286-9F11-4219-AE08-0913B10FD697}">
  <sheetPr>
    <tabColor theme="7" tint="-0.249977111117893"/>
    <pageSetUpPr fitToPage="1"/>
  </sheetPr>
  <dimension ref="A1:N76"/>
  <sheetViews>
    <sheetView tabSelected="1" topLeftCell="A50" zoomScaleNormal="100" workbookViewId="0">
      <selection activeCell="G65" sqref="G65"/>
    </sheetView>
  </sheetViews>
  <sheetFormatPr baseColWidth="10" defaultRowHeight="11.25" x14ac:dyDescent="0.2"/>
  <cols>
    <col min="1" max="1" width="90.83203125" style="1" customWidth="1"/>
    <col min="2" max="7" width="16.83203125" style="1" customWidth="1"/>
    <col min="8" max="12" width="12" style="2"/>
    <col min="13" max="16384" width="12" style="1"/>
  </cols>
  <sheetData>
    <row r="1" spans="1:7" ht="45.95" customHeight="1" x14ac:dyDescent="0.2">
      <c r="A1" s="36" t="s">
        <v>76</v>
      </c>
      <c r="B1" s="35"/>
      <c r="C1" s="35"/>
      <c r="D1" s="35"/>
      <c r="E1" s="35"/>
      <c r="F1" s="35"/>
      <c r="G1" s="34"/>
    </row>
    <row r="2" spans="1:7" x14ac:dyDescent="0.2">
      <c r="A2" s="33"/>
      <c r="B2" s="32" t="s">
        <v>75</v>
      </c>
      <c r="C2" s="32"/>
      <c r="D2" s="32"/>
      <c r="E2" s="32"/>
      <c r="F2" s="32"/>
      <c r="G2" s="31"/>
    </row>
    <row r="3" spans="1:7" ht="22.5" x14ac:dyDescent="0.2">
      <c r="A3" s="28" t="s">
        <v>74</v>
      </c>
      <c r="B3" s="29" t="s">
        <v>73</v>
      </c>
      <c r="C3" s="30" t="s">
        <v>72</v>
      </c>
      <c r="D3" s="29" t="s">
        <v>71</v>
      </c>
      <c r="E3" s="29" t="s">
        <v>70</v>
      </c>
      <c r="F3" s="29" t="s">
        <v>69</v>
      </c>
      <c r="G3" s="28" t="s">
        <v>68</v>
      </c>
    </row>
    <row r="4" spans="1:7" ht="5.0999999999999996" hidden="1" customHeight="1" x14ac:dyDescent="0.2">
      <c r="A4" s="27"/>
      <c r="B4" s="26"/>
      <c r="C4" s="26"/>
      <c r="D4" s="26"/>
      <c r="E4" s="26"/>
      <c r="F4" s="26"/>
      <c r="G4" s="26"/>
    </row>
    <row r="5" spans="1:7" s="2" customFormat="1" x14ac:dyDescent="0.2">
      <c r="A5" s="17" t="s">
        <v>67</v>
      </c>
      <c r="B5" s="25"/>
      <c r="C5" s="25"/>
      <c r="D5" s="25"/>
      <c r="E5" s="25"/>
      <c r="F5" s="25"/>
      <c r="G5" s="25"/>
    </row>
    <row r="6" spans="1:7" s="2" customFormat="1" x14ac:dyDescent="0.2">
      <c r="A6" s="16" t="s">
        <v>66</v>
      </c>
      <c r="B6" s="15">
        <v>0</v>
      </c>
      <c r="C6" s="15">
        <v>0</v>
      </c>
      <c r="D6" s="15">
        <v>0</v>
      </c>
      <c r="E6" s="15">
        <v>0</v>
      </c>
      <c r="F6" s="15">
        <v>0</v>
      </c>
      <c r="G6" s="15">
        <v>0</v>
      </c>
    </row>
    <row r="7" spans="1:7" s="2" customFormat="1" x14ac:dyDescent="0.2">
      <c r="A7" s="16" t="s">
        <v>65</v>
      </c>
      <c r="B7" s="15">
        <v>0</v>
      </c>
      <c r="C7" s="15">
        <v>0</v>
      </c>
      <c r="D7" s="15">
        <v>0</v>
      </c>
      <c r="E7" s="15">
        <v>0</v>
      </c>
      <c r="F7" s="15">
        <v>0</v>
      </c>
      <c r="G7" s="15">
        <v>0</v>
      </c>
    </row>
    <row r="8" spans="1:7" s="2" customFormat="1" x14ac:dyDescent="0.2">
      <c r="A8" s="16" t="s">
        <v>64</v>
      </c>
      <c r="B8" s="15">
        <v>0</v>
      </c>
      <c r="C8" s="15">
        <v>0</v>
      </c>
      <c r="D8" s="15">
        <v>0</v>
      </c>
      <c r="E8" s="15">
        <v>0</v>
      </c>
      <c r="F8" s="15">
        <v>0</v>
      </c>
      <c r="G8" s="15">
        <v>0</v>
      </c>
    </row>
    <row r="9" spans="1:7" s="2" customFormat="1" x14ac:dyDescent="0.2">
      <c r="A9" s="16" t="s">
        <v>63</v>
      </c>
      <c r="B9" s="15">
        <v>0</v>
      </c>
      <c r="C9" s="15">
        <v>0</v>
      </c>
      <c r="D9" s="15">
        <v>0</v>
      </c>
      <c r="E9" s="15">
        <v>0</v>
      </c>
      <c r="F9" s="15">
        <v>0</v>
      </c>
      <c r="G9" s="15">
        <v>0</v>
      </c>
    </row>
    <row r="10" spans="1:7" s="2" customFormat="1" x14ac:dyDescent="0.2">
      <c r="A10" s="16" t="s">
        <v>62</v>
      </c>
      <c r="B10" s="15">
        <v>0</v>
      </c>
      <c r="C10" s="15">
        <v>0</v>
      </c>
      <c r="D10" s="15">
        <v>0</v>
      </c>
      <c r="E10" s="15">
        <v>0</v>
      </c>
      <c r="F10" s="15">
        <v>0</v>
      </c>
      <c r="G10" s="15">
        <v>0</v>
      </c>
    </row>
    <row r="11" spans="1:7" s="2" customFormat="1" x14ac:dyDescent="0.2">
      <c r="A11" s="16" t="s">
        <v>61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15">
        <v>0</v>
      </c>
    </row>
    <row r="12" spans="1:7" s="2" customFormat="1" x14ac:dyDescent="0.2">
      <c r="A12" s="16" t="s">
        <v>60</v>
      </c>
      <c r="B12" s="15">
        <v>467000</v>
      </c>
      <c r="C12" s="15">
        <v>1643250.25</v>
      </c>
      <c r="D12" s="15">
        <v>2110250.25</v>
      </c>
      <c r="E12" s="15">
        <v>1610802.25</v>
      </c>
      <c r="F12" s="15">
        <v>1610371.96</v>
      </c>
      <c r="G12" s="15">
        <v>1143371.96</v>
      </c>
    </row>
    <row r="13" spans="1:7" s="2" customFormat="1" x14ac:dyDescent="0.2">
      <c r="A13" s="16" t="s">
        <v>59</v>
      </c>
      <c r="B13" s="15">
        <v>0</v>
      </c>
      <c r="C13" s="15">
        <v>0</v>
      </c>
      <c r="D13" s="15">
        <v>0</v>
      </c>
      <c r="E13" s="15">
        <v>0</v>
      </c>
      <c r="F13" s="15">
        <v>0</v>
      </c>
      <c r="G13" s="15">
        <v>0</v>
      </c>
    </row>
    <row r="14" spans="1:7" s="2" customFormat="1" x14ac:dyDescent="0.2">
      <c r="A14" s="21" t="s">
        <v>58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15">
        <v>0</v>
      </c>
    </row>
    <row r="15" spans="1:7" s="2" customFormat="1" x14ac:dyDescent="0.2">
      <c r="A15" s="21" t="s">
        <v>57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15">
        <v>0</v>
      </c>
    </row>
    <row r="16" spans="1:7" s="2" customFormat="1" x14ac:dyDescent="0.2">
      <c r="A16" s="21" t="s">
        <v>56</v>
      </c>
      <c r="B16" s="15">
        <v>0</v>
      </c>
      <c r="C16" s="15">
        <v>0</v>
      </c>
      <c r="D16" s="15">
        <v>0</v>
      </c>
      <c r="E16" s="15">
        <v>0</v>
      </c>
      <c r="F16" s="15">
        <v>0</v>
      </c>
      <c r="G16" s="15">
        <v>0</v>
      </c>
    </row>
    <row r="17" spans="1:7" s="2" customFormat="1" x14ac:dyDescent="0.2">
      <c r="A17" s="21" t="s">
        <v>55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15">
        <v>0</v>
      </c>
    </row>
    <row r="18" spans="1:7" s="2" customFormat="1" x14ac:dyDescent="0.2">
      <c r="A18" s="21" t="s">
        <v>54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15">
        <v>0</v>
      </c>
    </row>
    <row r="19" spans="1:7" s="2" customFormat="1" x14ac:dyDescent="0.2">
      <c r="A19" s="21" t="s">
        <v>53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15">
        <v>0</v>
      </c>
    </row>
    <row r="20" spans="1:7" s="2" customFormat="1" x14ac:dyDescent="0.2">
      <c r="A20" s="21" t="s">
        <v>52</v>
      </c>
      <c r="B20" s="15">
        <v>0</v>
      </c>
      <c r="C20" s="15">
        <v>0</v>
      </c>
      <c r="D20" s="15">
        <v>0</v>
      </c>
      <c r="E20" s="15">
        <v>0</v>
      </c>
      <c r="F20" s="15">
        <v>0</v>
      </c>
      <c r="G20" s="15">
        <v>0</v>
      </c>
    </row>
    <row r="21" spans="1:7" s="2" customFormat="1" x14ac:dyDescent="0.2">
      <c r="A21" s="21" t="s">
        <v>51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15">
        <v>0</v>
      </c>
    </row>
    <row r="22" spans="1:7" s="2" customFormat="1" x14ac:dyDescent="0.2">
      <c r="A22" s="21" t="s">
        <v>50</v>
      </c>
      <c r="B22" s="15">
        <v>0</v>
      </c>
      <c r="C22" s="15">
        <v>0</v>
      </c>
      <c r="D22" s="15">
        <v>0</v>
      </c>
      <c r="E22" s="15">
        <v>0</v>
      </c>
      <c r="F22" s="15">
        <v>0</v>
      </c>
      <c r="G22" s="15">
        <v>0</v>
      </c>
    </row>
    <row r="23" spans="1:7" s="2" customFormat="1" x14ac:dyDescent="0.2">
      <c r="A23" s="21" t="s">
        <v>49</v>
      </c>
      <c r="B23" s="15">
        <v>0</v>
      </c>
      <c r="C23" s="15">
        <v>0</v>
      </c>
      <c r="D23" s="15">
        <v>0</v>
      </c>
      <c r="E23" s="15">
        <v>0</v>
      </c>
      <c r="F23" s="15">
        <v>0</v>
      </c>
      <c r="G23" s="15">
        <v>0</v>
      </c>
    </row>
    <row r="24" spans="1:7" s="2" customFormat="1" x14ac:dyDescent="0.2">
      <c r="A24" s="21" t="s">
        <v>48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15">
        <v>0</v>
      </c>
    </row>
    <row r="25" spans="1:7" s="2" customFormat="1" x14ac:dyDescent="0.2">
      <c r="A25" s="16" t="s">
        <v>47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15">
        <v>0</v>
      </c>
    </row>
    <row r="26" spans="1:7" s="2" customFormat="1" x14ac:dyDescent="0.2">
      <c r="A26" s="21" t="s">
        <v>46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15">
        <v>0</v>
      </c>
    </row>
    <row r="27" spans="1:7" s="2" customFormat="1" x14ac:dyDescent="0.2">
      <c r="A27" s="21" t="s">
        <v>45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15">
        <v>0</v>
      </c>
    </row>
    <row r="28" spans="1:7" s="2" customFormat="1" x14ac:dyDescent="0.2">
      <c r="A28" s="21" t="s">
        <v>44</v>
      </c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15">
        <v>0</v>
      </c>
    </row>
    <row r="29" spans="1:7" s="2" customFormat="1" x14ac:dyDescent="0.2">
      <c r="A29" s="21" t="s">
        <v>43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15">
        <v>0</v>
      </c>
    </row>
    <row r="30" spans="1:7" s="2" customFormat="1" x14ac:dyDescent="0.2">
      <c r="A30" s="21" t="s">
        <v>42</v>
      </c>
      <c r="B30" s="15">
        <v>0</v>
      </c>
      <c r="C30" s="15">
        <v>0</v>
      </c>
      <c r="D30" s="15">
        <v>0</v>
      </c>
      <c r="E30" s="15">
        <v>0</v>
      </c>
      <c r="F30" s="15">
        <v>0</v>
      </c>
      <c r="G30" s="15">
        <v>0</v>
      </c>
    </row>
    <row r="31" spans="1:7" s="2" customFormat="1" x14ac:dyDescent="0.2">
      <c r="A31" s="16" t="s">
        <v>41</v>
      </c>
      <c r="B31" s="15">
        <v>68419906.989999995</v>
      </c>
      <c r="C31" s="15">
        <v>32145531.359999999</v>
      </c>
      <c r="D31" s="15">
        <v>100565438.34999999</v>
      </c>
      <c r="E31" s="15">
        <v>51054044.75</v>
      </c>
      <c r="F31" s="15">
        <v>51054044.75</v>
      </c>
      <c r="G31" s="15">
        <v>-17365862.239999995</v>
      </c>
    </row>
    <row r="32" spans="1:7" s="2" customFormat="1" x14ac:dyDescent="0.2">
      <c r="A32" s="16" t="s">
        <v>40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</row>
    <row r="33" spans="1:7" s="2" customFormat="1" x14ac:dyDescent="0.2">
      <c r="A33" s="21" t="s">
        <v>39</v>
      </c>
      <c r="B33" s="15">
        <v>0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</row>
    <row r="34" spans="1:7" s="2" customFormat="1" x14ac:dyDescent="0.2">
      <c r="A34" s="16" t="s">
        <v>38</v>
      </c>
      <c r="B34" s="15">
        <v>0</v>
      </c>
      <c r="C34" s="15">
        <v>3140052.53</v>
      </c>
      <c r="D34" s="15">
        <v>3140052.53</v>
      </c>
      <c r="E34" s="15">
        <v>0</v>
      </c>
      <c r="F34" s="15">
        <v>0</v>
      </c>
      <c r="G34" s="15">
        <v>0</v>
      </c>
    </row>
    <row r="35" spans="1:7" s="2" customFormat="1" x14ac:dyDescent="0.2">
      <c r="A35" s="21" t="s">
        <v>37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15">
        <v>0</v>
      </c>
    </row>
    <row r="36" spans="1:7" s="2" customFormat="1" x14ac:dyDescent="0.2">
      <c r="A36" s="21" t="s">
        <v>36</v>
      </c>
      <c r="B36" s="15">
        <v>0</v>
      </c>
      <c r="C36" s="15">
        <v>3140052.53</v>
      </c>
      <c r="D36" s="15">
        <v>3140052.53</v>
      </c>
      <c r="E36" s="15">
        <v>0</v>
      </c>
      <c r="F36" s="15">
        <v>0</v>
      </c>
      <c r="G36" s="15">
        <v>0</v>
      </c>
    </row>
    <row r="37" spans="1:7" x14ac:dyDescent="0.2">
      <c r="A37" s="17" t="s">
        <v>35</v>
      </c>
      <c r="B37" s="19">
        <f>SUM(B6:B13)+B25+B31+B32+B34</f>
        <v>68886906.989999995</v>
      </c>
      <c r="C37" s="19">
        <f>SUM(C6:C13)+C25+C31+C32+C34</f>
        <v>36928834.140000001</v>
      </c>
      <c r="D37" s="19">
        <f>SUM(D6:D13)+D25+D31+D32+D34</f>
        <v>105815741.13</v>
      </c>
      <c r="E37" s="19">
        <f>SUM(E6:E13)+E25+E31+E32+E34</f>
        <v>52664847</v>
      </c>
      <c r="F37" s="19">
        <f>SUM(F6:F13)+F25+F31+F32+F34</f>
        <v>52664416.710000001</v>
      </c>
      <c r="G37" s="19">
        <f>SUM(G6:G13)+G25+G31+G32+G34</f>
        <v>-16222490.279999994</v>
      </c>
    </row>
    <row r="38" spans="1:7" x14ac:dyDescent="0.2">
      <c r="A38" s="17" t="s">
        <v>34</v>
      </c>
      <c r="B38" s="24"/>
      <c r="C38" s="24"/>
      <c r="D38" s="24"/>
      <c r="E38" s="24"/>
      <c r="F38" s="24"/>
      <c r="G38" s="23">
        <v>0</v>
      </c>
    </row>
    <row r="39" spans="1:7" s="2" customFormat="1" ht="5.0999999999999996" customHeight="1" x14ac:dyDescent="0.2">
      <c r="A39" s="18"/>
      <c r="B39" s="15"/>
      <c r="C39" s="15"/>
      <c r="D39" s="15"/>
      <c r="E39" s="15"/>
      <c r="F39" s="15"/>
      <c r="G39" s="15"/>
    </row>
    <row r="40" spans="1:7" s="2" customFormat="1" x14ac:dyDescent="0.2">
      <c r="A40" s="17" t="s">
        <v>33</v>
      </c>
      <c r="B40" s="15"/>
      <c r="C40" s="15"/>
      <c r="D40" s="15"/>
      <c r="E40" s="15"/>
      <c r="F40" s="15"/>
      <c r="G40" s="15"/>
    </row>
    <row r="41" spans="1:7" s="2" customFormat="1" x14ac:dyDescent="0.2">
      <c r="A41" s="16" t="s">
        <v>32</v>
      </c>
      <c r="B41" s="15">
        <v>412003296</v>
      </c>
      <c r="C41" s="15">
        <v>94408702.519999996</v>
      </c>
      <c r="D41" s="15">
        <v>506411998.51999998</v>
      </c>
      <c r="E41" s="15">
        <v>107474303.67</v>
      </c>
      <c r="F41" s="15">
        <v>91777877.659999996</v>
      </c>
      <c r="G41" s="15">
        <v>-320225418.33999997</v>
      </c>
    </row>
    <row r="42" spans="1:7" s="2" customFormat="1" x14ac:dyDescent="0.2">
      <c r="A42" s="21" t="s">
        <v>31</v>
      </c>
      <c r="B42" s="15">
        <v>0</v>
      </c>
      <c r="C42" s="15">
        <v>23445.16</v>
      </c>
      <c r="D42" s="15">
        <v>23445.16</v>
      </c>
      <c r="E42" s="15">
        <v>27.44</v>
      </c>
      <c r="F42" s="15">
        <v>27.44</v>
      </c>
      <c r="G42" s="15">
        <v>27.44</v>
      </c>
    </row>
    <row r="43" spans="1:7" s="2" customFormat="1" x14ac:dyDescent="0.2">
      <c r="A43" s="21" t="s">
        <v>30</v>
      </c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15">
        <v>0</v>
      </c>
    </row>
    <row r="44" spans="1:7" s="2" customFormat="1" x14ac:dyDescent="0.2">
      <c r="A44" s="21" t="s">
        <v>29</v>
      </c>
      <c r="B44" s="15">
        <v>0</v>
      </c>
      <c r="C44" s="15">
        <v>2.12</v>
      </c>
      <c r="D44" s="15">
        <v>2.12</v>
      </c>
      <c r="E44" s="15">
        <v>2.12</v>
      </c>
      <c r="F44" s="15">
        <v>2.12</v>
      </c>
      <c r="G44" s="15">
        <v>2.12</v>
      </c>
    </row>
    <row r="45" spans="1:7" s="2" customFormat="1" ht="22.5" x14ac:dyDescent="0.2">
      <c r="A45" s="22" t="s">
        <v>28</v>
      </c>
      <c r="B45" s="15">
        <v>0</v>
      </c>
      <c r="C45" s="15">
        <v>0</v>
      </c>
      <c r="D45" s="15">
        <v>0</v>
      </c>
      <c r="E45" s="15">
        <v>0</v>
      </c>
      <c r="F45" s="15">
        <v>0</v>
      </c>
      <c r="G45" s="15">
        <v>0</v>
      </c>
    </row>
    <row r="46" spans="1:7" s="2" customFormat="1" x14ac:dyDescent="0.2">
      <c r="A46" s="21" t="s">
        <v>27</v>
      </c>
      <c r="B46" s="15">
        <v>412003296</v>
      </c>
      <c r="C46" s="15">
        <v>94385235.329999998</v>
      </c>
      <c r="D46" s="15">
        <v>506388531.32999998</v>
      </c>
      <c r="E46" s="15">
        <v>107474254.2</v>
      </c>
      <c r="F46" s="15">
        <v>91777828.189999998</v>
      </c>
      <c r="G46" s="15">
        <v>-320225467.81</v>
      </c>
    </row>
    <row r="47" spans="1:7" s="2" customFormat="1" x14ac:dyDescent="0.2">
      <c r="A47" s="21" t="s">
        <v>26</v>
      </c>
      <c r="B47" s="15">
        <v>0</v>
      </c>
      <c r="C47" s="15">
        <v>0</v>
      </c>
      <c r="D47" s="15">
        <v>0</v>
      </c>
      <c r="E47" s="15">
        <v>0</v>
      </c>
      <c r="F47" s="15">
        <v>0</v>
      </c>
      <c r="G47" s="15">
        <v>0</v>
      </c>
    </row>
    <row r="48" spans="1:7" s="2" customFormat="1" x14ac:dyDescent="0.2">
      <c r="A48" s="21" t="s">
        <v>25</v>
      </c>
      <c r="B48" s="15">
        <v>0</v>
      </c>
      <c r="C48" s="15">
        <v>0</v>
      </c>
      <c r="D48" s="15">
        <v>0</v>
      </c>
      <c r="E48" s="15">
        <v>0</v>
      </c>
      <c r="F48" s="15">
        <v>0</v>
      </c>
      <c r="G48" s="15">
        <v>0</v>
      </c>
    </row>
    <row r="49" spans="1:7" s="2" customFormat="1" x14ac:dyDescent="0.2">
      <c r="A49" s="21" t="s">
        <v>24</v>
      </c>
      <c r="B49" s="15">
        <v>0</v>
      </c>
      <c r="C49" s="15">
        <v>19.91</v>
      </c>
      <c r="D49" s="15">
        <v>19.91</v>
      </c>
      <c r="E49" s="15">
        <v>19.91</v>
      </c>
      <c r="F49" s="15">
        <v>19.91</v>
      </c>
      <c r="G49" s="15">
        <v>19.91</v>
      </c>
    </row>
    <row r="50" spans="1:7" s="2" customFormat="1" x14ac:dyDescent="0.2">
      <c r="A50" s="16" t="s">
        <v>23</v>
      </c>
      <c r="B50" s="15">
        <v>0</v>
      </c>
      <c r="C50" s="15">
        <v>0</v>
      </c>
      <c r="D50" s="15">
        <v>0</v>
      </c>
      <c r="E50" s="15">
        <v>0</v>
      </c>
      <c r="F50" s="15">
        <v>0</v>
      </c>
      <c r="G50" s="15">
        <v>0</v>
      </c>
    </row>
    <row r="51" spans="1:7" s="2" customFormat="1" x14ac:dyDescent="0.2">
      <c r="A51" s="21" t="s">
        <v>22</v>
      </c>
      <c r="B51" s="15">
        <v>0</v>
      </c>
      <c r="C51" s="15">
        <v>0</v>
      </c>
      <c r="D51" s="15">
        <v>0</v>
      </c>
      <c r="E51" s="15">
        <v>0</v>
      </c>
      <c r="F51" s="15">
        <v>0</v>
      </c>
      <c r="G51" s="15">
        <v>0</v>
      </c>
    </row>
    <row r="52" spans="1:7" s="2" customFormat="1" x14ac:dyDescent="0.2">
      <c r="A52" s="21" t="s">
        <v>21</v>
      </c>
      <c r="B52" s="15">
        <v>0</v>
      </c>
      <c r="C52" s="15">
        <v>0</v>
      </c>
      <c r="D52" s="15">
        <v>0</v>
      </c>
      <c r="E52" s="15">
        <v>0</v>
      </c>
      <c r="F52" s="15">
        <v>0</v>
      </c>
      <c r="G52" s="15">
        <v>0</v>
      </c>
    </row>
    <row r="53" spans="1:7" s="2" customFormat="1" x14ac:dyDescent="0.2">
      <c r="A53" s="21" t="s">
        <v>20</v>
      </c>
      <c r="B53" s="15">
        <v>0</v>
      </c>
      <c r="C53" s="15">
        <v>0</v>
      </c>
      <c r="D53" s="15">
        <v>0</v>
      </c>
      <c r="E53" s="15">
        <v>0</v>
      </c>
      <c r="F53" s="15">
        <v>0</v>
      </c>
      <c r="G53" s="15">
        <v>0</v>
      </c>
    </row>
    <row r="54" spans="1:7" s="2" customFormat="1" x14ac:dyDescent="0.2">
      <c r="A54" s="21" t="s">
        <v>19</v>
      </c>
      <c r="B54" s="15">
        <v>0</v>
      </c>
      <c r="C54" s="15">
        <v>0</v>
      </c>
      <c r="D54" s="15">
        <v>0</v>
      </c>
      <c r="E54" s="15">
        <v>0</v>
      </c>
      <c r="F54" s="15">
        <v>0</v>
      </c>
      <c r="G54" s="15">
        <v>0</v>
      </c>
    </row>
    <row r="55" spans="1:7" s="2" customFormat="1" x14ac:dyDescent="0.2">
      <c r="A55" s="16" t="s">
        <v>18</v>
      </c>
      <c r="B55" s="15">
        <v>0</v>
      </c>
      <c r="C55" s="15">
        <v>0</v>
      </c>
      <c r="D55" s="15">
        <v>0</v>
      </c>
      <c r="E55" s="15">
        <v>0</v>
      </c>
      <c r="F55" s="15">
        <v>0</v>
      </c>
      <c r="G55" s="15">
        <v>0</v>
      </c>
    </row>
    <row r="56" spans="1:7" s="2" customFormat="1" x14ac:dyDescent="0.2">
      <c r="A56" s="21" t="s">
        <v>17</v>
      </c>
      <c r="B56" s="15">
        <v>0</v>
      </c>
      <c r="C56" s="15">
        <v>0</v>
      </c>
      <c r="D56" s="15">
        <v>0</v>
      </c>
      <c r="E56" s="15">
        <v>0</v>
      </c>
      <c r="F56" s="15">
        <v>0</v>
      </c>
      <c r="G56" s="15">
        <v>0</v>
      </c>
    </row>
    <row r="57" spans="1:7" s="2" customFormat="1" x14ac:dyDescent="0.2">
      <c r="A57" s="21" t="s">
        <v>16</v>
      </c>
      <c r="B57" s="15">
        <v>0</v>
      </c>
      <c r="C57" s="15">
        <v>0</v>
      </c>
      <c r="D57" s="15">
        <v>0</v>
      </c>
      <c r="E57" s="15">
        <v>0</v>
      </c>
      <c r="F57" s="15">
        <v>0</v>
      </c>
      <c r="G57" s="15">
        <v>0</v>
      </c>
    </row>
    <row r="58" spans="1:7" s="2" customFormat="1" x14ac:dyDescent="0.2">
      <c r="A58" s="16" t="s">
        <v>15</v>
      </c>
      <c r="B58" s="15">
        <v>0</v>
      </c>
      <c r="C58" s="15">
        <v>0</v>
      </c>
      <c r="D58" s="15">
        <v>0</v>
      </c>
      <c r="E58" s="15">
        <v>0</v>
      </c>
      <c r="F58" s="15">
        <v>0</v>
      </c>
      <c r="G58" s="15">
        <v>0</v>
      </c>
    </row>
    <row r="59" spans="1:7" s="2" customFormat="1" x14ac:dyDescent="0.2">
      <c r="A59" s="16" t="s">
        <v>14</v>
      </c>
      <c r="B59" s="15">
        <v>0</v>
      </c>
      <c r="C59" s="15">
        <v>0</v>
      </c>
      <c r="D59" s="15">
        <v>0</v>
      </c>
      <c r="E59" s="15">
        <v>0</v>
      </c>
      <c r="F59" s="15">
        <v>0</v>
      </c>
      <c r="G59" s="15">
        <v>0</v>
      </c>
    </row>
    <row r="60" spans="1:7" x14ac:dyDescent="0.2">
      <c r="A60" s="17" t="s">
        <v>13</v>
      </c>
      <c r="B60" s="19">
        <f>B41+B50+B55+B58+B59</f>
        <v>412003296</v>
      </c>
      <c r="C60" s="19">
        <f>C41+C50+C55+C58+C59</f>
        <v>94408702.519999996</v>
      </c>
      <c r="D60" s="19">
        <f>D41+D50+D55+D58+D59</f>
        <v>506411998.51999998</v>
      </c>
      <c r="E60" s="19">
        <f>E41+E50+E55+E58+E59</f>
        <v>107474303.67</v>
      </c>
      <c r="F60" s="19">
        <f>F41+F50+F55+F58+F59</f>
        <v>91777877.659999996</v>
      </c>
      <c r="G60" s="19">
        <f>G41+G50+G55+G58+G59</f>
        <v>-320225418.33999997</v>
      </c>
    </row>
    <row r="61" spans="1:7" ht="5.0999999999999996" customHeight="1" x14ac:dyDescent="0.2">
      <c r="A61" s="18"/>
      <c r="B61" s="20"/>
      <c r="C61" s="20"/>
      <c r="D61" s="20"/>
      <c r="E61" s="20"/>
      <c r="F61" s="20"/>
      <c r="G61" s="20"/>
    </row>
    <row r="62" spans="1:7" x14ac:dyDescent="0.2">
      <c r="A62" s="17" t="s">
        <v>12</v>
      </c>
      <c r="B62" s="19">
        <v>0</v>
      </c>
      <c r="C62" s="19">
        <v>0</v>
      </c>
      <c r="D62" s="19">
        <v>0</v>
      </c>
      <c r="E62" s="19">
        <v>0</v>
      </c>
      <c r="F62" s="19">
        <v>0</v>
      </c>
      <c r="G62" s="19">
        <v>0</v>
      </c>
    </row>
    <row r="63" spans="1:7" x14ac:dyDescent="0.2">
      <c r="A63" s="16" t="s">
        <v>11</v>
      </c>
      <c r="B63" s="15">
        <v>0</v>
      </c>
      <c r="C63" s="15">
        <v>0</v>
      </c>
      <c r="D63" s="15">
        <v>0</v>
      </c>
      <c r="E63" s="15">
        <v>0</v>
      </c>
      <c r="F63" s="15">
        <v>0</v>
      </c>
      <c r="G63" s="15">
        <v>0</v>
      </c>
    </row>
    <row r="64" spans="1:7" ht="5.0999999999999996" customHeight="1" x14ac:dyDescent="0.2">
      <c r="A64" s="18"/>
      <c r="B64" s="15"/>
      <c r="C64" s="15"/>
      <c r="D64" s="15"/>
      <c r="E64" s="15"/>
      <c r="F64" s="15"/>
      <c r="G64" s="15"/>
    </row>
    <row r="65" spans="1:14" x14ac:dyDescent="0.2">
      <c r="A65" s="17" t="s">
        <v>10</v>
      </c>
      <c r="B65" s="19">
        <f>B37+B60+B62</f>
        <v>480890202.99000001</v>
      </c>
      <c r="C65" s="19">
        <f>C37+C60+C62</f>
        <v>131337536.66</v>
      </c>
      <c r="D65" s="19">
        <f>D37+D60+D62</f>
        <v>612227739.64999998</v>
      </c>
      <c r="E65" s="19">
        <f>E37+E60+E62</f>
        <v>160139150.67000002</v>
      </c>
      <c r="F65" s="19">
        <f>F37+F60+F62</f>
        <v>144442294.37</v>
      </c>
      <c r="G65" s="19">
        <f>G37+G60+G62</f>
        <v>-336447908.61999995</v>
      </c>
    </row>
    <row r="66" spans="1:14" ht="5.0999999999999996" customHeight="1" x14ac:dyDescent="0.2">
      <c r="A66" s="18"/>
      <c r="B66" s="15"/>
      <c r="C66" s="15"/>
      <c r="D66" s="15"/>
      <c r="E66" s="15"/>
      <c r="F66" s="15"/>
      <c r="G66" s="15"/>
    </row>
    <row r="67" spans="1:14" x14ac:dyDescent="0.2">
      <c r="A67" s="17" t="s">
        <v>9</v>
      </c>
      <c r="B67" s="15"/>
      <c r="C67" s="15"/>
      <c r="D67" s="15"/>
      <c r="E67" s="15"/>
      <c r="F67" s="15"/>
      <c r="G67" s="15"/>
    </row>
    <row r="68" spans="1:14" x14ac:dyDescent="0.2">
      <c r="A68" s="16" t="s">
        <v>8</v>
      </c>
      <c r="B68" s="15">
        <v>0</v>
      </c>
      <c r="C68" s="15">
        <v>0</v>
      </c>
      <c r="D68" s="15">
        <v>0</v>
      </c>
      <c r="E68" s="15">
        <v>0</v>
      </c>
      <c r="F68" s="15">
        <v>0</v>
      </c>
      <c r="G68" s="15">
        <v>0</v>
      </c>
    </row>
    <row r="69" spans="1:14" x14ac:dyDescent="0.2">
      <c r="A69" s="16" t="s">
        <v>7</v>
      </c>
      <c r="B69" s="15">
        <v>0</v>
      </c>
      <c r="C69" s="15">
        <v>0</v>
      </c>
      <c r="D69" s="15">
        <v>0</v>
      </c>
      <c r="E69" s="15">
        <v>0</v>
      </c>
      <c r="F69" s="15">
        <v>0</v>
      </c>
      <c r="G69" s="15">
        <v>0</v>
      </c>
    </row>
    <row r="70" spans="1:14" x14ac:dyDescent="0.2">
      <c r="A70" s="14" t="s">
        <v>6</v>
      </c>
      <c r="B70" s="13">
        <v>0</v>
      </c>
      <c r="C70" s="13">
        <v>0</v>
      </c>
      <c r="D70" s="13">
        <v>0</v>
      </c>
      <c r="E70" s="13">
        <v>0</v>
      </c>
      <c r="F70" s="13">
        <v>0</v>
      </c>
      <c r="G70" s="13">
        <v>0</v>
      </c>
    </row>
    <row r="71" spans="1:14" ht="5.0999999999999996" customHeight="1" x14ac:dyDescent="0.2">
      <c r="A71" s="12"/>
      <c r="B71" s="11"/>
      <c r="C71" s="11"/>
      <c r="D71" s="11"/>
      <c r="E71" s="11"/>
      <c r="F71" s="11"/>
      <c r="G71" s="11"/>
    </row>
    <row r="72" spans="1:14" s="3" customFormat="1" ht="12.75" x14ac:dyDescent="0.2">
      <c r="A72" s="10" t="s">
        <v>5</v>
      </c>
      <c r="B72" s="5"/>
      <c r="C72" s="5"/>
      <c r="D72" s="5"/>
      <c r="E72" s="5"/>
      <c r="F72" s="5"/>
      <c r="G72" s="5"/>
      <c r="H72" s="4"/>
      <c r="I72" s="4"/>
      <c r="J72" s="4"/>
      <c r="K72" s="4"/>
      <c r="L72" s="4"/>
      <c r="M72" s="4"/>
      <c r="N72" s="4"/>
    </row>
    <row r="73" spans="1:14" s="3" customFormat="1" ht="12.75" x14ac:dyDescent="0.2">
      <c r="A73" s="4"/>
      <c r="B73" s="5"/>
      <c r="C73" s="5"/>
      <c r="D73" s="5"/>
      <c r="E73" s="5"/>
      <c r="F73" s="5"/>
      <c r="G73" s="5"/>
      <c r="H73" s="4"/>
      <c r="I73" s="4"/>
      <c r="J73" s="4"/>
      <c r="K73" s="4"/>
      <c r="L73" s="4"/>
      <c r="M73" s="4"/>
      <c r="N73" s="4"/>
    </row>
    <row r="74" spans="1:14" s="3" customFormat="1" ht="78.75" customHeight="1" x14ac:dyDescent="0.2">
      <c r="A74" s="9" t="s">
        <v>4</v>
      </c>
      <c r="B74" s="5"/>
      <c r="C74" s="5"/>
      <c r="D74" s="8" t="s">
        <v>4</v>
      </c>
      <c r="E74" s="5"/>
      <c r="F74" s="5"/>
      <c r="G74" s="5"/>
      <c r="H74" s="4"/>
      <c r="I74" s="4"/>
      <c r="J74" s="4"/>
      <c r="K74" s="4"/>
      <c r="L74" s="4"/>
      <c r="M74" s="4"/>
      <c r="N74" s="4"/>
    </row>
    <row r="75" spans="1:14" s="3" customFormat="1" ht="12.75" x14ac:dyDescent="0.2">
      <c r="A75" s="7" t="s">
        <v>3</v>
      </c>
      <c r="B75" s="5"/>
      <c r="C75" s="5"/>
      <c r="D75" s="6" t="s">
        <v>2</v>
      </c>
      <c r="E75" s="5"/>
      <c r="F75" s="5"/>
      <c r="G75" s="5"/>
      <c r="H75" s="4"/>
      <c r="I75" s="4"/>
      <c r="J75" s="4"/>
      <c r="K75" s="4"/>
      <c r="L75" s="4"/>
      <c r="M75" s="4"/>
      <c r="N75" s="4"/>
    </row>
    <row r="76" spans="1:14" s="3" customFormat="1" ht="12.75" x14ac:dyDescent="0.2">
      <c r="A76" s="7" t="s">
        <v>1</v>
      </c>
      <c r="B76" s="5"/>
      <c r="C76" s="5"/>
      <c r="D76" s="6" t="s">
        <v>0</v>
      </c>
      <c r="E76" s="5"/>
      <c r="F76" s="5"/>
      <c r="G76" s="5"/>
      <c r="H76" s="4"/>
      <c r="I76" s="4"/>
      <c r="J76" s="4"/>
      <c r="K76" s="4"/>
      <c r="L76" s="4"/>
      <c r="M76" s="4"/>
      <c r="N76" s="4"/>
    </row>
  </sheetData>
  <mergeCells count="2">
    <mergeCell ref="A1:G1"/>
    <mergeCell ref="B2:F2"/>
  </mergeCells>
  <pageMargins left="0.7" right="0.7" top="0.75" bottom="0.75" header="0.3" footer="0.3"/>
  <pageSetup scale="52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F5</vt:lpstr>
      <vt:lpstr>'F5'!Área_de_impresión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cadena</dc:creator>
  <cp:lastModifiedBy>magda cadena</cp:lastModifiedBy>
  <dcterms:created xsi:type="dcterms:W3CDTF">2020-08-08T00:55:27Z</dcterms:created>
  <dcterms:modified xsi:type="dcterms:W3CDTF">2020-08-08T00:55:49Z</dcterms:modified>
</cp:coreProperties>
</file>