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Downloads\inf sevac 4to\4to-trimestre\2-presupuestario\excel\"/>
    </mc:Choice>
  </mc:AlternateContent>
  <bookViews>
    <workbookView xWindow="0" yWindow="0" windowWidth="20490" windowHeight="7155"/>
  </bookViews>
  <sheets>
    <sheet name="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D14" i="1"/>
  <c r="C14" i="1"/>
  <c r="E3" i="1"/>
  <c r="E24" i="1" s="1"/>
  <c r="D3" i="1"/>
  <c r="D24" i="1" s="1"/>
  <c r="C3" i="1"/>
  <c r="C24" i="1" s="1"/>
</calcChain>
</file>

<file path=xl/sharedStrings.xml><?xml version="1.0" encoding="utf-8"?>
<sst xmlns="http://schemas.openxmlformats.org/spreadsheetml/2006/main" count="27" uniqueCount="26">
  <si>
    <t>INSTITUTO DE INFRAESTRUCTURA FISICA EDUCATIVA DE GUANAJUATO
Flujo de Fondos
Del 1 de Enero al 31 de Diciembre de 2019</t>
  </si>
  <si>
    <t>Concepto</t>
  </si>
  <si>
    <t>Estimado /
 Aprobado</t>
  </si>
  <si>
    <t>Devengado</t>
  </si>
  <si>
    <t>Recaudado / 
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</si>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</sst>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vertical="center"/>
    </xf>
    <xf numFmtId="0" fontId="2" fillId="0" borderId="6" xfId="1" applyFont="1" applyFill="1" applyBorder="1" applyAlignment="1">
      <alignment vertical="center"/>
    </xf>
    <xf numFmtId="3" fontId="2" fillId="0" borderId="6" xfId="1" applyNumberFormat="1" applyFont="1" applyFill="1" applyBorder="1" applyAlignment="1">
      <alignment vertical="center" wrapText="1"/>
    </xf>
    <xf numFmtId="3" fontId="2" fillId="0" borderId="7" xfId="1" applyNumberFormat="1" applyFont="1" applyFill="1" applyBorder="1" applyAlignment="1">
      <alignment vertical="center" wrapText="1"/>
    </xf>
    <xf numFmtId="0" fontId="4" fillId="0" borderId="8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3" fontId="4" fillId="0" borderId="0" xfId="1" applyNumberFormat="1" applyFont="1" applyFill="1" applyBorder="1" applyAlignment="1">
      <alignment vertical="center" wrapText="1"/>
    </xf>
    <xf numFmtId="3" fontId="4" fillId="0" borderId="9" xfId="1" applyNumberFormat="1" applyFont="1" applyFill="1" applyBorder="1" applyAlignment="1">
      <alignment vertical="center" wrapText="1"/>
    </xf>
    <xf numFmtId="0" fontId="4" fillId="0" borderId="8" xfId="1" quotePrefix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 wrapText="1"/>
    </xf>
    <xf numFmtId="3" fontId="2" fillId="0" borderId="9" xfId="1" applyNumberFormat="1" applyFont="1" applyFill="1" applyBorder="1" applyAlignment="1">
      <alignment vertical="center" wrapText="1"/>
    </xf>
    <xf numFmtId="0" fontId="4" fillId="0" borderId="10" xfId="1" applyFont="1" applyFill="1" applyBorder="1"/>
    <xf numFmtId="0" fontId="2" fillId="0" borderId="11" xfId="1" applyFont="1" applyFill="1" applyBorder="1" applyAlignment="1">
      <alignment horizontal="left" vertical="center"/>
    </xf>
    <xf numFmtId="3" fontId="2" fillId="0" borderId="11" xfId="1" applyNumberFormat="1" applyFont="1" applyFill="1" applyBorder="1" applyAlignment="1">
      <alignment vertical="center" wrapText="1"/>
    </xf>
    <xf numFmtId="3" fontId="2" fillId="0" borderId="12" xfId="1" applyNumberFormat="1" applyFont="1" applyFill="1" applyBorder="1" applyAlignment="1">
      <alignment vertical="center" wrapText="1"/>
    </xf>
  </cellXfs>
  <cellStyles count="2">
    <cellStyle name="Normal" xfId="0" builtinId="0"/>
    <cellStyle name="Normal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24</xdr:row>
      <xdr:rowOff>114300</xdr:rowOff>
    </xdr:from>
    <xdr:to>
      <xdr:col>4</xdr:col>
      <xdr:colOff>1276349</xdr:colOff>
      <xdr:row>38</xdr:row>
      <xdr:rowOff>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SpPr txBox="1"/>
      </xdr:nvSpPr>
      <xdr:spPr>
        <a:xfrm>
          <a:off x="114299" y="4048125"/>
          <a:ext cx="7191375" cy="18859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Bajo protesta de decir verdad declaramos que los Estados Financieros y sus Notas son razonablemente correctos y responsabilidad del emisor</a:t>
          </a:r>
        </a:p>
        <a:p>
          <a:endParaRPr lang="es-MX" sz="1100"/>
        </a:p>
        <a:p>
          <a:r>
            <a:rPr lang="es-MX" sz="1100"/>
            <a:t> </a:t>
          </a:r>
        </a:p>
        <a:p>
          <a:endParaRPr lang="es-MX" sz="1100"/>
        </a:p>
        <a:p>
          <a:r>
            <a:rPr lang="es-MX" sz="1100"/>
            <a:t>______________________			__________________________</a:t>
          </a:r>
        </a:p>
        <a:p>
          <a:r>
            <a:rPr lang="es-MX" sz="1100"/>
            <a:t>Ing.</a:t>
          </a:r>
          <a:r>
            <a:rPr lang="es-MX" sz="1100" baseline="0"/>
            <a:t> Pedro Peredo Medina.			C.P. Cecilio Zamarripa Aguirre.</a:t>
          </a:r>
        </a:p>
        <a:p>
          <a:r>
            <a:rPr lang="es-MX" sz="1100" baseline="0"/>
            <a:t>       Director General			      Director Administrativo</a:t>
          </a:r>
          <a:endParaRPr lang="es-MX" sz="1100"/>
        </a:p>
        <a:p>
          <a:endParaRPr lang="es-MX" sz="1100"/>
        </a:p>
        <a:p>
          <a:endParaRPr lang="es-MX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Downloads/inf%20sevac%204to/4TO%20TRIMESTRE/4TO%20TRIM/ENTREGABLE/Concentrado%20CPA%202019%20Editable%20completo%20INIFEG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showGridLines="0" tabSelected="1" workbookViewId="0">
      <selection activeCell="D3" sqref="D3"/>
    </sheetView>
  </sheetViews>
  <sheetFormatPr baseColWidth="10" defaultRowHeight="11.25" x14ac:dyDescent="0.2"/>
  <cols>
    <col min="1" max="1" width="2.7109375" style="4" customWidth="1"/>
    <col min="2" max="2" width="44" style="4" customWidth="1"/>
    <col min="3" max="5" width="21.85546875" style="4" customWidth="1"/>
    <col min="6" max="16384" width="11.42578125" style="4"/>
  </cols>
  <sheetData>
    <row r="1" spans="1:5" ht="39.950000000000003" customHeight="1" x14ac:dyDescent="0.2">
      <c r="A1" s="1" t="s">
        <v>0</v>
      </c>
      <c r="B1" s="2"/>
      <c r="C1" s="2"/>
      <c r="D1" s="2"/>
      <c r="E1" s="3"/>
    </row>
    <row r="2" spans="1:5" ht="22.5" x14ac:dyDescent="0.2">
      <c r="A2" s="5" t="s">
        <v>1</v>
      </c>
      <c r="B2" s="6"/>
      <c r="C2" s="7" t="s">
        <v>2</v>
      </c>
      <c r="D2" s="7" t="s">
        <v>3</v>
      </c>
      <c r="E2" s="7" t="s">
        <v>4</v>
      </c>
    </row>
    <row r="3" spans="1:5" x14ac:dyDescent="0.2">
      <c r="A3" s="8" t="s">
        <v>5</v>
      </c>
      <c r="B3" s="9"/>
      <c r="C3" s="10">
        <f>SUM(C4:C13)</f>
        <v>462433217.31999999</v>
      </c>
      <c r="D3" s="10">
        <f t="shared" ref="D3:E3" si="0">SUM(D4:D13)</f>
        <v>670884647.11000001</v>
      </c>
      <c r="E3" s="11">
        <f t="shared" si="0"/>
        <v>668204283.18000007</v>
      </c>
    </row>
    <row r="4" spans="1:5" x14ac:dyDescent="0.2">
      <c r="A4" s="12"/>
      <c r="B4" s="13" t="s">
        <v>6</v>
      </c>
      <c r="C4" s="14">
        <v>0</v>
      </c>
      <c r="D4" s="14">
        <v>0</v>
      </c>
      <c r="E4" s="15">
        <v>0</v>
      </c>
    </row>
    <row r="5" spans="1:5" x14ac:dyDescent="0.2">
      <c r="A5" s="12"/>
      <c r="B5" s="13" t="s">
        <v>7</v>
      </c>
      <c r="C5" s="14">
        <v>0</v>
      </c>
      <c r="D5" s="14">
        <v>0</v>
      </c>
      <c r="E5" s="15">
        <v>0</v>
      </c>
    </row>
    <row r="6" spans="1:5" x14ac:dyDescent="0.2">
      <c r="A6" s="12"/>
      <c r="B6" s="13" t="s">
        <v>8</v>
      </c>
      <c r="C6" s="14">
        <v>0</v>
      </c>
      <c r="D6" s="14">
        <v>0</v>
      </c>
      <c r="E6" s="15">
        <v>0</v>
      </c>
    </row>
    <row r="7" spans="1:5" x14ac:dyDescent="0.2">
      <c r="A7" s="12"/>
      <c r="B7" s="13" t="s">
        <v>9</v>
      </c>
      <c r="C7" s="14">
        <v>0</v>
      </c>
      <c r="D7" s="14">
        <v>0</v>
      </c>
      <c r="E7" s="15">
        <v>0</v>
      </c>
    </row>
    <row r="8" spans="1:5" x14ac:dyDescent="0.2">
      <c r="A8" s="12"/>
      <c r="B8" s="13" t="s">
        <v>10</v>
      </c>
      <c r="C8" s="14">
        <v>0</v>
      </c>
      <c r="D8" s="14">
        <v>0</v>
      </c>
      <c r="E8" s="15">
        <v>0</v>
      </c>
    </row>
    <row r="9" spans="1:5" x14ac:dyDescent="0.2">
      <c r="A9" s="12"/>
      <c r="B9" s="13" t="s">
        <v>11</v>
      </c>
      <c r="C9" s="14">
        <v>0</v>
      </c>
      <c r="D9" s="14">
        <v>0</v>
      </c>
      <c r="E9" s="15">
        <v>0</v>
      </c>
    </row>
    <row r="10" spans="1:5" x14ac:dyDescent="0.2">
      <c r="A10" s="12"/>
      <c r="B10" s="13" t="s">
        <v>12</v>
      </c>
      <c r="C10" s="14">
        <v>444000</v>
      </c>
      <c r="D10" s="14">
        <v>7431842.5800000001</v>
      </c>
      <c r="E10" s="15">
        <v>7430831.9400000004</v>
      </c>
    </row>
    <row r="11" spans="1:5" x14ac:dyDescent="0.2">
      <c r="A11" s="12"/>
      <c r="B11" s="13" t="s">
        <v>13</v>
      </c>
      <c r="C11" s="14">
        <v>387062138</v>
      </c>
      <c r="D11" s="14">
        <v>507379999.60000002</v>
      </c>
      <c r="E11" s="15">
        <v>504700646.31</v>
      </c>
    </row>
    <row r="12" spans="1:5" x14ac:dyDescent="0.2">
      <c r="A12" s="12"/>
      <c r="B12" s="13" t="s">
        <v>14</v>
      </c>
      <c r="C12" s="14">
        <v>74927079.319999993</v>
      </c>
      <c r="D12" s="14">
        <v>156072804.93000001</v>
      </c>
      <c r="E12" s="15">
        <v>156072804.93000001</v>
      </c>
    </row>
    <row r="13" spans="1:5" x14ac:dyDescent="0.2">
      <c r="A13" s="16"/>
      <c r="B13" s="13" t="s">
        <v>15</v>
      </c>
      <c r="C13" s="14">
        <v>0</v>
      </c>
      <c r="D13" s="14">
        <v>0</v>
      </c>
      <c r="E13" s="15">
        <v>0</v>
      </c>
    </row>
    <row r="14" spans="1:5" x14ac:dyDescent="0.2">
      <c r="A14" s="17" t="s">
        <v>16</v>
      </c>
      <c r="B14" s="18"/>
      <c r="C14" s="19">
        <f>SUM(C15:C23)</f>
        <v>462433217.31999999</v>
      </c>
      <c r="D14" s="19">
        <f t="shared" ref="D14:E14" si="1">SUM(D15:D23)</f>
        <v>545769066.32000005</v>
      </c>
      <c r="E14" s="20">
        <f t="shared" si="1"/>
        <v>545076337.93000007</v>
      </c>
    </row>
    <row r="15" spans="1:5" x14ac:dyDescent="0.2">
      <c r="A15" s="12"/>
      <c r="B15" s="13" t="s">
        <v>17</v>
      </c>
      <c r="C15" s="14">
        <v>66338682.020000003</v>
      </c>
      <c r="D15" s="14">
        <v>79341013.150000006</v>
      </c>
      <c r="E15" s="15">
        <v>78928242.010000005</v>
      </c>
    </row>
    <row r="16" spans="1:5" x14ac:dyDescent="0.2">
      <c r="A16" s="12"/>
      <c r="B16" s="13" t="s">
        <v>18</v>
      </c>
      <c r="C16" s="14">
        <v>3076528.81</v>
      </c>
      <c r="D16" s="14">
        <v>4907549.78</v>
      </c>
      <c r="E16" s="15">
        <v>4656256.76</v>
      </c>
    </row>
    <row r="17" spans="1:5" x14ac:dyDescent="0.2">
      <c r="A17" s="12"/>
      <c r="B17" s="13" t="s">
        <v>19</v>
      </c>
      <c r="C17" s="14">
        <v>5408428.4900000002</v>
      </c>
      <c r="D17" s="14">
        <v>121035078.92</v>
      </c>
      <c r="E17" s="15">
        <v>121025049.17</v>
      </c>
    </row>
    <row r="18" spans="1:5" x14ac:dyDescent="0.2">
      <c r="A18" s="12"/>
      <c r="B18" s="13" t="s">
        <v>14</v>
      </c>
      <c r="C18" s="14">
        <v>103440</v>
      </c>
      <c r="D18" s="14">
        <v>85400.12</v>
      </c>
      <c r="E18" s="15">
        <v>85400.12</v>
      </c>
    </row>
    <row r="19" spans="1:5" x14ac:dyDescent="0.2">
      <c r="A19" s="12"/>
      <c r="B19" s="13" t="s">
        <v>20</v>
      </c>
      <c r="C19" s="14">
        <v>4033667</v>
      </c>
      <c r="D19" s="14">
        <v>3738763.69</v>
      </c>
      <c r="E19" s="15">
        <v>3730597.69</v>
      </c>
    </row>
    <row r="20" spans="1:5" x14ac:dyDescent="0.2">
      <c r="A20" s="12"/>
      <c r="B20" s="13" t="s">
        <v>21</v>
      </c>
      <c r="C20" s="14">
        <v>383028471</v>
      </c>
      <c r="D20" s="14">
        <v>336661260.66000003</v>
      </c>
      <c r="E20" s="15">
        <v>336650792.18000001</v>
      </c>
    </row>
    <row r="21" spans="1:5" x14ac:dyDescent="0.2">
      <c r="A21" s="12"/>
      <c r="B21" s="13" t="s">
        <v>22</v>
      </c>
      <c r="C21" s="14">
        <v>444000</v>
      </c>
      <c r="D21" s="14">
        <v>0</v>
      </c>
      <c r="E21" s="15">
        <v>0</v>
      </c>
    </row>
    <row r="22" spans="1:5" x14ac:dyDescent="0.2">
      <c r="A22" s="12"/>
      <c r="B22" s="13" t="s">
        <v>23</v>
      </c>
      <c r="C22" s="14">
        <v>0</v>
      </c>
      <c r="D22" s="14">
        <v>0</v>
      </c>
      <c r="E22" s="15">
        <v>0</v>
      </c>
    </row>
    <row r="23" spans="1:5" x14ac:dyDescent="0.2">
      <c r="A23" s="12"/>
      <c r="B23" s="13" t="s">
        <v>24</v>
      </c>
      <c r="C23" s="14">
        <v>0</v>
      </c>
      <c r="D23" s="14">
        <v>0</v>
      </c>
      <c r="E23" s="15">
        <v>0</v>
      </c>
    </row>
    <row r="24" spans="1:5" x14ac:dyDescent="0.2">
      <c r="A24" s="21"/>
      <c r="B24" s="22" t="s">
        <v>25</v>
      </c>
      <c r="C24" s="23">
        <f>C3-C14</f>
        <v>0</v>
      </c>
      <c r="D24" s="23">
        <f>D3-D14</f>
        <v>125115580.78999996</v>
      </c>
      <c r="E24" s="24">
        <f>E3-E14</f>
        <v>123127945.25</v>
      </c>
    </row>
  </sheetData>
  <mergeCells count="2">
    <mergeCell ref="A1:E1"/>
    <mergeCell ref="A2:B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2020-02-11T17:15:24Z</dcterms:created>
  <dcterms:modified xsi:type="dcterms:W3CDTF">2020-02-11T17:15:42Z</dcterms:modified>
</cp:coreProperties>
</file>