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45C7C5EA-A983-4CC1-A1F7-ADC538130B0F}" xr6:coauthVersionLast="41" xr6:coauthVersionMax="41" xr10:uidLastSave="{00000000-0000-0000-0000-000000000000}"/>
  <bookViews>
    <workbookView xWindow="-120" yWindow="-120" windowWidth="20730" windowHeight="11160" xr2:uid="{D202207E-0C19-427E-B64F-55B2140C5D95}"/>
  </bookViews>
  <sheets>
    <sheet name="F6b" sheetId="1" r:id="rId1"/>
  </sheets>
  <definedNames>
    <definedName name="_xlnm._FilterDatabase" localSheetId="0" hidden="1">F6b!$A$3:$G$13</definedName>
    <definedName name="_xlnm.Print_Area" localSheetId="0">F6b!$A$1:$H$35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1" l="1"/>
  <c r="G23" i="1" s="1"/>
  <c r="G22" i="1"/>
  <c r="D22" i="1"/>
  <c r="D21" i="1"/>
  <c r="G21" i="1" s="1"/>
  <c r="G20" i="1"/>
  <c r="D20" i="1"/>
  <c r="D19" i="1"/>
  <c r="G19" i="1" s="1"/>
  <c r="G18" i="1"/>
  <c r="D18" i="1"/>
  <c r="D17" i="1"/>
  <c r="G17" i="1" s="1"/>
  <c r="G16" i="1" s="1"/>
  <c r="F16" i="1"/>
  <c r="E16" i="1"/>
  <c r="D16" i="1"/>
  <c r="C16" i="1"/>
  <c r="B16" i="1"/>
  <c r="D15" i="1"/>
  <c r="G15" i="1" s="1"/>
  <c r="G12" i="1"/>
  <c r="D12" i="1"/>
  <c r="D11" i="1"/>
  <c r="G11" i="1" s="1"/>
  <c r="G10" i="1"/>
  <c r="D10" i="1"/>
  <c r="D9" i="1"/>
  <c r="G9" i="1" s="1"/>
  <c r="G8" i="1"/>
  <c r="D8" i="1"/>
  <c r="D7" i="1"/>
  <c r="D5" i="1" s="1"/>
  <c r="D26" i="1" s="1"/>
  <c r="G6" i="1"/>
  <c r="D6" i="1"/>
  <c r="F5" i="1"/>
  <c r="F26" i="1" s="1"/>
  <c r="E5" i="1"/>
  <c r="E26" i="1" s="1"/>
  <c r="C5" i="1"/>
  <c r="C26" i="1" s="1"/>
  <c r="B5" i="1"/>
  <c r="B26" i="1" s="1"/>
  <c r="G7" i="1" l="1"/>
  <c r="G5" i="1" s="1"/>
  <c r="G26" i="1" s="1"/>
</calcChain>
</file>

<file path=xl/sharedStrings.xml><?xml version="1.0" encoding="utf-8"?>
<sst xmlns="http://schemas.openxmlformats.org/spreadsheetml/2006/main" count="35" uniqueCount="27">
  <si>
    <t>INSTITUTO DE INFRAESTRUCTURA FISICA EDUCATIVA DE GUANAJUATO
Estado Analítico del Ejercicio del Presupuesto de Egresos Detallado - LDF
Clasificación Administrativa
al 30 de Septiembre de 2019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</si>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</sst>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5C5C77ED-40BF-4BF3-AE1C-ECFA1D1C4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39816B-3CA5-4DAC-A926-5CB97E3C2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7CF3-C967-4EF5-B166-CCC3F338AE55}">
  <sheetPr>
    <pageSetUpPr fitToPage="1"/>
  </sheetPr>
  <dimension ref="A1:M36"/>
  <sheetViews>
    <sheetView tabSelected="1" topLeftCell="A7" workbookViewId="0">
      <selection activeCell="G26" sqref="G26"/>
    </sheetView>
  </sheetViews>
  <sheetFormatPr baseColWidth="10" defaultRowHeight="11.25"/>
  <cols>
    <col min="1" max="1" width="45.83203125" style="29" customWidth="1"/>
    <col min="2" max="7" width="16.83203125" style="29" customWidth="1"/>
    <col min="8" max="13" width="12" style="4"/>
    <col min="14" max="16384" width="12" style="29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75371079.319999993</v>
      </c>
      <c r="C5" s="12">
        <f t="shared" ref="C5:G5" si="0">SUM(C6:C13)</f>
        <v>77848043.989999995</v>
      </c>
      <c r="D5" s="12">
        <f t="shared" si="0"/>
        <v>153219123.31</v>
      </c>
      <c r="E5" s="12">
        <f t="shared" si="0"/>
        <v>96612052.670000002</v>
      </c>
      <c r="F5" s="12">
        <f t="shared" si="0"/>
        <v>96358260.670000002</v>
      </c>
      <c r="G5" s="12">
        <f t="shared" si="0"/>
        <v>56607070.640000001</v>
      </c>
    </row>
    <row r="6" spans="1:7">
      <c r="A6" s="13" t="s">
        <v>11</v>
      </c>
      <c r="B6" s="14">
        <v>75371079.319999993</v>
      </c>
      <c r="C6" s="14">
        <v>77848043.989999995</v>
      </c>
      <c r="D6" s="14">
        <f>B6+C6</f>
        <v>153219123.31</v>
      </c>
      <c r="E6" s="14">
        <v>96612052.670000002</v>
      </c>
      <c r="F6" s="14">
        <v>96358260.670000002</v>
      </c>
      <c r="G6" s="14">
        <f>D6-E6</f>
        <v>56607070.640000001</v>
      </c>
    </row>
    <row r="7" spans="1:7">
      <c r="A7" s="13" t="s">
        <v>12</v>
      </c>
      <c r="B7" s="14">
        <v>0</v>
      </c>
      <c r="C7" s="14">
        <v>0</v>
      </c>
      <c r="D7" s="14">
        <f t="shared" ref="D7:D15" si="1">B7+C7</f>
        <v>0</v>
      </c>
      <c r="E7" s="14">
        <v>0</v>
      </c>
      <c r="F7" s="14">
        <v>0</v>
      </c>
      <c r="G7" s="14">
        <f t="shared" ref="G7:G15" si="2">D7-E7</f>
        <v>0</v>
      </c>
    </row>
    <row r="8" spans="1:7">
      <c r="A8" s="13" t="s">
        <v>13</v>
      </c>
      <c r="B8" s="14">
        <v>0</v>
      </c>
      <c r="C8" s="14">
        <v>0</v>
      </c>
      <c r="D8" s="14">
        <f t="shared" si="1"/>
        <v>0</v>
      </c>
      <c r="E8" s="14">
        <v>0</v>
      </c>
      <c r="F8" s="14">
        <v>0</v>
      </c>
      <c r="G8" s="14">
        <f t="shared" si="2"/>
        <v>0</v>
      </c>
    </row>
    <row r="9" spans="1:7">
      <c r="A9" s="13" t="s">
        <v>14</v>
      </c>
      <c r="B9" s="14">
        <v>0</v>
      </c>
      <c r="C9" s="14">
        <v>0</v>
      </c>
      <c r="D9" s="14">
        <f t="shared" si="1"/>
        <v>0</v>
      </c>
      <c r="E9" s="14">
        <v>0</v>
      </c>
      <c r="F9" s="14">
        <v>0</v>
      </c>
      <c r="G9" s="14">
        <f t="shared" si="2"/>
        <v>0</v>
      </c>
    </row>
    <row r="10" spans="1:7">
      <c r="A10" s="13" t="s">
        <v>15</v>
      </c>
      <c r="B10" s="14">
        <v>0</v>
      </c>
      <c r="C10" s="14">
        <v>0</v>
      </c>
      <c r="D10" s="14">
        <f t="shared" si="1"/>
        <v>0</v>
      </c>
      <c r="E10" s="14">
        <v>0</v>
      </c>
      <c r="F10" s="14">
        <v>0</v>
      </c>
      <c r="G10" s="14">
        <f t="shared" si="2"/>
        <v>0</v>
      </c>
    </row>
    <row r="11" spans="1:7">
      <c r="A11" s="13" t="s">
        <v>16</v>
      </c>
      <c r="B11" s="14">
        <v>0</v>
      </c>
      <c r="C11" s="14">
        <v>0</v>
      </c>
      <c r="D11" s="14">
        <f t="shared" si="1"/>
        <v>0</v>
      </c>
      <c r="E11" s="14">
        <v>0</v>
      </c>
      <c r="F11" s="14">
        <v>0</v>
      </c>
      <c r="G11" s="14">
        <f t="shared" si="2"/>
        <v>0</v>
      </c>
    </row>
    <row r="12" spans="1:7">
      <c r="A12" s="13" t="s">
        <v>17</v>
      </c>
      <c r="B12" s="14">
        <v>0</v>
      </c>
      <c r="C12" s="14">
        <v>0</v>
      </c>
      <c r="D12" s="14">
        <f t="shared" si="1"/>
        <v>0</v>
      </c>
      <c r="E12" s="14">
        <v>0</v>
      </c>
      <c r="F12" s="14">
        <v>0</v>
      </c>
      <c r="G12" s="14">
        <f t="shared" si="2"/>
        <v>0</v>
      </c>
    </row>
    <row r="13" spans="1:7">
      <c r="A13" s="13"/>
      <c r="B13" s="14"/>
      <c r="C13" s="14"/>
      <c r="D13" s="14"/>
      <c r="E13" s="14"/>
      <c r="F13" s="14"/>
      <c r="G13" s="14"/>
    </row>
    <row r="14" spans="1:7" ht="5.0999999999999996" customHeight="1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>
        <v>0</v>
      </c>
      <c r="C15" s="14">
        <v>0</v>
      </c>
      <c r="D15" s="14">
        <f t="shared" si="1"/>
        <v>0</v>
      </c>
      <c r="E15" s="14">
        <v>0</v>
      </c>
      <c r="F15" s="14">
        <v>0</v>
      </c>
      <c r="G15" s="14">
        <f t="shared" si="2"/>
        <v>0</v>
      </c>
    </row>
    <row r="16" spans="1:7">
      <c r="A16" s="15" t="s">
        <v>19</v>
      </c>
      <c r="B16" s="12">
        <f>SUM(B17:B24)</f>
        <v>387062138</v>
      </c>
      <c r="C16" s="12">
        <f t="shared" ref="C16:G16" si="3">SUM(C17:C24)</f>
        <v>132576007.43000001</v>
      </c>
      <c r="D16" s="12">
        <f t="shared" si="3"/>
        <v>519638145.43000001</v>
      </c>
      <c r="E16" s="12">
        <f t="shared" si="3"/>
        <v>218123163.06999999</v>
      </c>
      <c r="F16" s="12">
        <f t="shared" si="3"/>
        <v>214162093.49000001</v>
      </c>
      <c r="G16" s="12">
        <f t="shared" si="3"/>
        <v>301514982.36000001</v>
      </c>
    </row>
    <row r="17" spans="1:8">
      <c r="A17" s="13" t="s">
        <v>11</v>
      </c>
      <c r="B17" s="14">
        <v>387062138</v>
      </c>
      <c r="C17" s="14">
        <v>132576007.43000001</v>
      </c>
      <c r="D17" s="14">
        <f>B17+C17</f>
        <v>519638145.43000001</v>
      </c>
      <c r="E17" s="14">
        <v>218123163.06999999</v>
      </c>
      <c r="F17" s="14">
        <v>214162093.49000001</v>
      </c>
      <c r="G17" s="14">
        <f t="shared" ref="G17:G23" si="4">D17-E17</f>
        <v>301514982.36000001</v>
      </c>
    </row>
    <row r="18" spans="1:8">
      <c r="A18" s="13" t="s">
        <v>12</v>
      </c>
      <c r="B18" s="14">
        <v>0</v>
      </c>
      <c r="C18" s="14">
        <v>0</v>
      </c>
      <c r="D18" s="14">
        <f t="shared" ref="D18:D23" si="5">B18+C18</f>
        <v>0</v>
      </c>
      <c r="E18" s="14">
        <v>0</v>
      </c>
      <c r="F18" s="14">
        <v>0</v>
      </c>
      <c r="G18" s="14">
        <f t="shared" si="4"/>
        <v>0</v>
      </c>
    </row>
    <row r="19" spans="1:8">
      <c r="A19" s="13" t="s">
        <v>13</v>
      </c>
      <c r="B19" s="14">
        <v>0</v>
      </c>
      <c r="C19" s="14">
        <v>0</v>
      </c>
      <c r="D19" s="14">
        <f t="shared" si="5"/>
        <v>0</v>
      </c>
      <c r="E19" s="14">
        <v>0</v>
      </c>
      <c r="F19" s="14">
        <v>0</v>
      </c>
      <c r="G19" s="14">
        <f t="shared" si="4"/>
        <v>0</v>
      </c>
    </row>
    <row r="20" spans="1:8">
      <c r="A20" s="13" t="s">
        <v>14</v>
      </c>
      <c r="B20" s="14">
        <v>0</v>
      </c>
      <c r="C20" s="14">
        <v>0</v>
      </c>
      <c r="D20" s="14">
        <f t="shared" si="5"/>
        <v>0</v>
      </c>
      <c r="E20" s="14">
        <v>0</v>
      </c>
      <c r="F20" s="14">
        <v>0</v>
      </c>
      <c r="G20" s="14">
        <f t="shared" si="4"/>
        <v>0</v>
      </c>
    </row>
    <row r="21" spans="1:8">
      <c r="A21" s="13" t="s">
        <v>15</v>
      </c>
      <c r="B21" s="14">
        <v>0</v>
      </c>
      <c r="C21" s="14">
        <v>0</v>
      </c>
      <c r="D21" s="14">
        <f t="shared" si="5"/>
        <v>0</v>
      </c>
      <c r="E21" s="14">
        <v>0</v>
      </c>
      <c r="F21" s="14">
        <v>0</v>
      </c>
      <c r="G21" s="14">
        <f t="shared" si="4"/>
        <v>0</v>
      </c>
    </row>
    <row r="22" spans="1:8">
      <c r="A22" s="13" t="s">
        <v>16</v>
      </c>
      <c r="B22" s="14">
        <v>0</v>
      </c>
      <c r="C22" s="14">
        <v>0</v>
      </c>
      <c r="D22" s="14">
        <f t="shared" si="5"/>
        <v>0</v>
      </c>
      <c r="E22" s="14">
        <v>0</v>
      </c>
      <c r="F22" s="14">
        <v>0</v>
      </c>
      <c r="G22" s="14">
        <f t="shared" si="4"/>
        <v>0</v>
      </c>
    </row>
    <row r="23" spans="1:8">
      <c r="A23" s="13" t="s">
        <v>17</v>
      </c>
      <c r="B23" s="14">
        <v>0</v>
      </c>
      <c r="C23" s="14">
        <v>0</v>
      </c>
      <c r="D23" s="14">
        <f t="shared" si="5"/>
        <v>0</v>
      </c>
      <c r="E23" s="14">
        <v>0</v>
      </c>
      <c r="F23" s="14">
        <v>0</v>
      </c>
      <c r="G23" s="14">
        <f t="shared" si="4"/>
        <v>0</v>
      </c>
    </row>
    <row r="24" spans="1:8">
      <c r="A24" s="13"/>
      <c r="B24" s="14"/>
      <c r="C24" s="14"/>
      <c r="D24" s="14"/>
      <c r="E24" s="14"/>
      <c r="F24" s="14"/>
      <c r="G24" s="14"/>
    </row>
    <row r="25" spans="1:8" ht="5.0999999999999996" customHeight="1">
      <c r="A25" s="16"/>
      <c r="B25" s="14"/>
      <c r="C25" s="14"/>
      <c r="D25" s="14"/>
      <c r="E25" s="14"/>
      <c r="F25" s="14"/>
      <c r="G25" s="14"/>
    </row>
    <row r="26" spans="1:8">
      <c r="A26" s="11" t="s">
        <v>20</v>
      </c>
      <c r="B26" s="12">
        <f>B5+B16</f>
        <v>462433217.31999999</v>
      </c>
      <c r="C26" s="12">
        <f t="shared" ref="C26:G26" si="6">C5+C16</f>
        <v>210424051.42000002</v>
      </c>
      <c r="D26" s="12">
        <f t="shared" si="6"/>
        <v>672857268.74000001</v>
      </c>
      <c r="E26" s="12">
        <f t="shared" si="6"/>
        <v>314735215.74000001</v>
      </c>
      <c r="F26" s="12">
        <f t="shared" si="6"/>
        <v>310520354.16000003</v>
      </c>
      <c r="G26" s="12">
        <f t="shared" si="6"/>
        <v>358122053</v>
      </c>
    </row>
    <row r="27" spans="1:8" ht="5.0999999999999996" customHeight="1">
      <c r="A27" s="17"/>
      <c r="B27" s="18"/>
      <c r="C27" s="18"/>
      <c r="D27" s="18"/>
      <c r="E27" s="18"/>
      <c r="F27" s="18"/>
      <c r="G27" s="18"/>
    </row>
    <row r="28" spans="1:8" s="21" customFormat="1" ht="15">
      <c r="A28" s="19" t="s">
        <v>21</v>
      </c>
      <c r="B28" s="20"/>
      <c r="C28" s="20"/>
      <c r="D28" s="20"/>
      <c r="E28" s="20"/>
      <c r="F28" s="20"/>
    </row>
    <row r="29" spans="1:8" s="21" customFormat="1" ht="12.75">
      <c r="C29" s="20"/>
      <c r="D29" s="20"/>
      <c r="E29" s="20"/>
      <c r="F29" s="20"/>
      <c r="G29" s="20"/>
      <c r="H29" s="22"/>
    </row>
    <row r="30" spans="1:8" s="21" customFormat="1" ht="12.75">
      <c r="C30" s="20"/>
      <c r="D30" s="20"/>
      <c r="E30" s="20"/>
      <c r="F30" s="20"/>
      <c r="G30" s="20"/>
    </row>
    <row r="31" spans="1:8" s="21" customFormat="1" ht="12.75">
      <c r="C31" s="20"/>
      <c r="D31" s="20"/>
      <c r="E31" s="20"/>
      <c r="F31" s="20"/>
      <c r="G31" s="20"/>
    </row>
    <row r="32" spans="1:8" s="21" customFormat="1" ht="22.5" customHeight="1">
      <c r="B32" s="23" t="s">
        <v>22</v>
      </c>
      <c r="C32" s="20"/>
      <c r="D32" s="20"/>
      <c r="E32" s="24" t="s">
        <v>22</v>
      </c>
      <c r="F32" s="20"/>
      <c r="G32" s="20"/>
    </row>
    <row r="33" spans="2:7" s="21" customFormat="1" ht="12.75">
      <c r="B33" s="25" t="s">
        <v>23</v>
      </c>
      <c r="C33" s="20"/>
      <c r="D33" s="20"/>
      <c r="E33" s="26" t="s">
        <v>24</v>
      </c>
      <c r="F33" s="20"/>
      <c r="G33" s="20"/>
    </row>
    <row r="34" spans="2:7" s="21" customFormat="1" ht="12.75">
      <c r="B34" s="27" t="s">
        <v>25</v>
      </c>
      <c r="C34" s="20"/>
      <c r="D34" s="20"/>
      <c r="E34" s="28" t="s">
        <v>26</v>
      </c>
      <c r="F34" s="20"/>
      <c r="G34" s="20"/>
    </row>
    <row r="35" spans="2:7" s="21" customFormat="1" ht="12.75"/>
    <row r="36" spans="2:7" s="21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2019-10-22T16:17:03Z</dcterms:created>
  <dcterms:modified xsi:type="dcterms:W3CDTF">2019-10-22T16:17:22Z</dcterms:modified>
</cp:coreProperties>
</file>