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F5ACA68A-9818-4951-AF48-EF946B10D03D}" xr6:coauthVersionLast="41" xr6:coauthVersionMax="41" xr10:uidLastSave="{00000000-0000-0000-0000-000000000000}"/>
  <bookViews>
    <workbookView xWindow="-120" yWindow="-120" windowWidth="24240" windowHeight="13140" xr2:uid="{DE19BDB8-1233-412A-B02A-D794A6D1E872}"/>
  </bookViews>
  <sheets>
    <sheet name="F6b" sheetId="1" r:id="rId1"/>
  </sheets>
  <definedNames>
    <definedName name="_xlnm._FilterDatabase" localSheetId="0" hidden="1">F6b!$A$3:$G$13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5" i="1" l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C16" i="1"/>
  <c r="B16" i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26" i="1" s="1"/>
  <c r="E5" i="1"/>
  <c r="E26" i="1" s="1"/>
  <c r="D5" i="1"/>
  <c r="C5" i="1"/>
  <c r="C26" i="1" s="1"/>
  <c r="B5" i="1"/>
  <c r="B26" i="1" s="1"/>
  <c r="G5" i="1" l="1"/>
  <c r="G26" i="1" s="1"/>
  <c r="D16" i="1"/>
  <c r="D26" i="1" s="1"/>
</calcChain>
</file>

<file path=xl/sharedStrings.xml><?xml version="1.0" encoding="utf-8"?>
<sst xmlns="http://schemas.openxmlformats.org/spreadsheetml/2006/main" count="35" uniqueCount="27">
  <si>
    <t>INSTITUTO DE INFRAESTRUCTURA FISICA EDUCATIVA  DE GUANAJUATO
Estado Analítico del Ejercicio del Presupuesto de Egresos Detallado - LDF
Clasificación Administrativa
al 30 de Junio de 2019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</si>
  <si>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</si>
  <si>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</si>
  <si>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</si>
  <si>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</si>
  <si>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</si>
  <si>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</si>
  <si>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</si>
  <si>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</si>
  <si>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</si>
  <si>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</si>
  <si>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DIRECCION GENERAL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</si>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</sst>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/>
    </xf>
    <xf numFmtId="41" fontId="3" fillId="3" borderId="7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justify" vertical="center" wrapText="1"/>
    </xf>
    <xf numFmtId="0" fontId="3" fillId="3" borderId="6" xfId="0" applyFont="1" applyFill="1" applyBorder="1" applyAlignment="1">
      <alignment horizontal="justify" vertical="center" wrapText="1"/>
    </xf>
    <xf numFmtId="4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E29DCF81-2005-4A78-BA6B-3932A29094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1999628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FD9FD6-79AF-4ABB-A3D5-DC1089E4C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99628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645F-9610-47E9-B017-462FC6E19DA9}">
  <dimension ref="A1:L37"/>
  <sheetViews>
    <sheetView tabSelected="1" workbookViewId="0">
      <selection sqref="A1:H34"/>
    </sheetView>
  </sheetViews>
  <sheetFormatPr baseColWidth="10" defaultRowHeight="11.25"/>
  <cols>
    <col min="1" max="1" width="45.83203125" style="29" customWidth="1"/>
    <col min="2" max="7" width="16.83203125" style="29" customWidth="1"/>
    <col min="8" max="12" width="12" style="4"/>
    <col min="13" max="16384" width="12" style="29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s="4" customFormat="1">
      <c r="A4" s="9" t="s">
        <v>9</v>
      </c>
      <c r="B4" s="10"/>
      <c r="C4" s="10"/>
      <c r="D4" s="10"/>
      <c r="E4" s="10"/>
      <c r="F4" s="10"/>
      <c r="G4" s="10"/>
    </row>
    <row r="5" spans="1:7" s="4" customFormat="1">
      <c r="A5" s="11" t="s">
        <v>10</v>
      </c>
      <c r="B5" s="12">
        <f>SUM(B6:B13)</f>
        <v>75371079.319999993</v>
      </c>
      <c r="C5" s="12">
        <f t="shared" ref="C5:G5" si="0">SUM(C6:C13)</f>
        <v>62545426.93</v>
      </c>
      <c r="D5" s="12">
        <f t="shared" si="0"/>
        <v>137916506.25</v>
      </c>
      <c r="E5" s="12">
        <f t="shared" si="0"/>
        <v>69741271.879999995</v>
      </c>
      <c r="F5" s="12">
        <f t="shared" si="0"/>
        <v>68456582.849999994</v>
      </c>
      <c r="G5" s="12">
        <f t="shared" si="0"/>
        <v>68175234.370000005</v>
      </c>
    </row>
    <row r="6" spans="1:7" s="4" customFormat="1">
      <c r="A6" s="13" t="s">
        <v>11</v>
      </c>
      <c r="B6" s="14">
        <v>75371079.319999993</v>
      </c>
      <c r="C6" s="14">
        <v>62545426.93</v>
      </c>
      <c r="D6" s="14">
        <f>B6+C6</f>
        <v>137916506.25</v>
      </c>
      <c r="E6" s="14">
        <v>69741271.879999995</v>
      </c>
      <c r="F6" s="14">
        <v>68456582.849999994</v>
      </c>
      <c r="G6" s="14">
        <f>D6-E6</f>
        <v>68175234.370000005</v>
      </c>
    </row>
    <row r="7" spans="1:7" s="4" customFormat="1">
      <c r="A7" s="13" t="s">
        <v>12</v>
      </c>
      <c r="B7" s="14">
        <v>0</v>
      </c>
      <c r="C7" s="14">
        <v>0</v>
      </c>
      <c r="D7" s="14">
        <f t="shared" ref="D7:D12" si="1">B7+C7</f>
        <v>0</v>
      </c>
      <c r="E7" s="14">
        <v>0</v>
      </c>
      <c r="F7" s="14">
        <v>0</v>
      </c>
      <c r="G7" s="14">
        <f t="shared" ref="G7:G12" si="2">D7-E7</f>
        <v>0</v>
      </c>
    </row>
    <row r="8" spans="1:7" s="4" customFormat="1">
      <c r="A8" s="13" t="s">
        <v>13</v>
      </c>
      <c r="B8" s="14">
        <v>0</v>
      </c>
      <c r="C8" s="14">
        <v>0</v>
      </c>
      <c r="D8" s="14">
        <f t="shared" si="1"/>
        <v>0</v>
      </c>
      <c r="E8" s="14">
        <v>0</v>
      </c>
      <c r="F8" s="14">
        <v>0</v>
      </c>
      <c r="G8" s="14">
        <f t="shared" si="2"/>
        <v>0</v>
      </c>
    </row>
    <row r="9" spans="1:7" s="4" customFormat="1">
      <c r="A9" s="13" t="s">
        <v>14</v>
      </c>
      <c r="B9" s="14">
        <v>0</v>
      </c>
      <c r="C9" s="14">
        <v>0</v>
      </c>
      <c r="D9" s="14">
        <f t="shared" si="1"/>
        <v>0</v>
      </c>
      <c r="E9" s="14">
        <v>0</v>
      </c>
      <c r="F9" s="14">
        <v>0</v>
      </c>
      <c r="G9" s="14">
        <f t="shared" si="2"/>
        <v>0</v>
      </c>
    </row>
    <row r="10" spans="1:7" s="4" customFormat="1">
      <c r="A10" s="13" t="s">
        <v>15</v>
      </c>
      <c r="B10" s="14">
        <v>0</v>
      </c>
      <c r="C10" s="14">
        <v>0</v>
      </c>
      <c r="D10" s="14">
        <f t="shared" si="1"/>
        <v>0</v>
      </c>
      <c r="E10" s="14">
        <v>0</v>
      </c>
      <c r="F10" s="14">
        <v>0</v>
      </c>
      <c r="G10" s="14">
        <f t="shared" si="2"/>
        <v>0</v>
      </c>
    </row>
    <row r="11" spans="1:7" s="4" customFormat="1">
      <c r="A11" s="13" t="s">
        <v>16</v>
      </c>
      <c r="B11" s="14">
        <v>0</v>
      </c>
      <c r="C11" s="14">
        <v>0</v>
      </c>
      <c r="D11" s="14">
        <f t="shared" si="1"/>
        <v>0</v>
      </c>
      <c r="E11" s="14">
        <v>0</v>
      </c>
      <c r="F11" s="14">
        <v>0</v>
      </c>
      <c r="G11" s="14">
        <f t="shared" si="2"/>
        <v>0</v>
      </c>
    </row>
    <row r="12" spans="1:7" s="4" customFormat="1">
      <c r="A12" s="13" t="s">
        <v>17</v>
      </c>
      <c r="B12" s="14">
        <v>0</v>
      </c>
      <c r="C12" s="14">
        <v>0</v>
      </c>
      <c r="D12" s="14">
        <f t="shared" si="1"/>
        <v>0</v>
      </c>
      <c r="E12" s="14">
        <v>0</v>
      </c>
      <c r="F12" s="14">
        <v>0</v>
      </c>
      <c r="G12" s="14">
        <f t="shared" si="2"/>
        <v>0</v>
      </c>
    </row>
    <row r="13" spans="1:7" s="4" customFormat="1">
      <c r="A13" s="13"/>
      <c r="B13" s="14"/>
      <c r="C13" s="14"/>
      <c r="D13" s="14"/>
      <c r="E13" s="14"/>
      <c r="F13" s="14"/>
      <c r="G13" s="14"/>
    </row>
    <row r="14" spans="1:7" s="4" customFormat="1" ht="5.0999999999999996" customHeight="1">
      <c r="A14" s="13"/>
      <c r="B14" s="14"/>
      <c r="C14" s="14"/>
      <c r="D14" s="14"/>
      <c r="E14" s="14"/>
      <c r="F14" s="14"/>
      <c r="G14" s="14"/>
    </row>
    <row r="15" spans="1:7" s="4" customFormat="1">
      <c r="A15" s="15" t="s">
        <v>18</v>
      </c>
      <c r="B15" s="14"/>
      <c r="C15" s="14"/>
      <c r="D15" s="14"/>
      <c r="E15" s="14"/>
      <c r="F15" s="14"/>
      <c r="G15" s="14"/>
    </row>
    <row r="16" spans="1:7" s="4" customFormat="1">
      <c r="A16" s="15" t="s">
        <v>19</v>
      </c>
      <c r="B16" s="12">
        <f>SUM(B17:B24)</f>
        <v>387062138</v>
      </c>
      <c r="C16" s="12">
        <f t="shared" ref="C16:G16" si="3">SUM(C17:C24)</f>
        <v>130060510.67</v>
      </c>
      <c r="D16" s="12">
        <f t="shared" si="3"/>
        <v>517122648.67000002</v>
      </c>
      <c r="E16" s="12">
        <f t="shared" si="3"/>
        <v>103644406.11</v>
      </c>
      <c r="F16" s="12">
        <f t="shared" si="3"/>
        <v>100334056.8</v>
      </c>
      <c r="G16" s="12">
        <f t="shared" si="3"/>
        <v>413478242.56</v>
      </c>
    </row>
    <row r="17" spans="1:8" s="4" customFormat="1">
      <c r="A17" s="13" t="s">
        <v>11</v>
      </c>
      <c r="B17" s="14">
        <v>387062138</v>
      </c>
      <c r="C17" s="14">
        <v>130060510.67</v>
      </c>
      <c r="D17" s="14">
        <f>B17+C17</f>
        <v>517122648.67000002</v>
      </c>
      <c r="E17" s="14">
        <v>103644406.11</v>
      </c>
      <c r="F17" s="14">
        <v>100334056.8</v>
      </c>
      <c r="G17" s="14">
        <f t="shared" ref="G17:G25" si="4">D17-E17</f>
        <v>413478242.56</v>
      </c>
    </row>
    <row r="18" spans="1:8" s="4" customFormat="1">
      <c r="A18" s="13" t="s">
        <v>12</v>
      </c>
      <c r="B18" s="14">
        <v>0</v>
      </c>
      <c r="C18" s="14">
        <v>0</v>
      </c>
      <c r="D18" s="14">
        <f t="shared" ref="D18:D25" si="5">B18+C18</f>
        <v>0</v>
      </c>
      <c r="E18" s="14">
        <v>0</v>
      </c>
      <c r="F18" s="14">
        <v>0</v>
      </c>
      <c r="G18" s="14">
        <f t="shared" si="4"/>
        <v>0</v>
      </c>
    </row>
    <row r="19" spans="1:8" s="4" customFormat="1">
      <c r="A19" s="13" t="s">
        <v>13</v>
      </c>
      <c r="B19" s="14">
        <v>0</v>
      </c>
      <c r="C19" s="14">
        <v>0</v>
      </c>
      <c r="D19" s="14">
        <f t="shared" si="5"/>
        <v>0</v>
      </c>
      <c r="E19" s="14">
        <v>0</v>
      </c>
      <c r="F19" s="14">
        <v>0</v>
      </c>
      <c r="G19" s="14">
        <f t="shared" si="4"/>
        <v>0</v>
      </c>
    </row>
    <row r="20" spans="1:8" s="4" customFormat="1">
      <c r="A20" s="13" t="s">
        <v>14</v>
      </c>
      <c r="B20" s="14">
        <v>0</v>
      </c>
      <c r="C20" s="14">
        <v>0</v>
      </c>
      <c r="D20" s="14">
        <f t="shared" si="5"/>
        <v>0</v>
      </c>
      <c r="E20" s="14">
        <v>0</v>
      </c>
      <c r="F20" s="14">
        <v>0</v>
      </c>
      <c r="G20" s="14">
        <f t="shared" si="4"/>
        <v>0</v>
      </c>
    </row>
    <row r="21" spans="1:8" s="4" customFormat="1">
      <c r="A21" s="13" t="s">
        <v>15</v>
      </c>
      <c r="B21" s="14">
        <v>0</v>
      </c>
      <c r="C21" s="14">
        <v>0</v>
      </c>
      <c r="D21" s="14">
        <f t="shared" si="5"/>
        <v>0</v>
      </c>
      <c r="E21" s="14">
        <v>0</v>
      </c>
      <c r="F21" s="14">
        <v>0</v>
      </c>
      <c r="G21" s="14">
        <f t="shared" si="4"/>
        <v>0</v>
      </c>
    </row>
    <row r="22" spans="1:8" s="4" customFormat="1">
      <c r="A22" s="13" t="s">
        <v>16</v>
      </c>
      <c r="B22" s="14">
        <v>0</v>
      </c>
      <c r="C22" s="14">
        <v>0</v>
      </c>
      <c r="D22" s="14">
        <f t="shared" si="5"/>
        <v>0</v>
      </c>
      <c r="E22" s="14">
        <v>0</v>
      </c>
      <c r="F22" s="14">
        <v>0</v>
      </c>
      <c r="G22" s="14">
        <f t="shared" si="4"/>
        <v>0</v>
      </c>
    </row>
    <row r="23" spans="1:8" s="4" customFormat="1">
      <c r="A23" s="13" t="s">
        <v>17</v>
      </c>
      <c r="B23" s="14">
        <v>0</v>
      </c>
      <c r="C23" s="14">
        <v>0</v>
      </c>
      <c r="D23" s="14">
        <f t="shared" si="5"/>
        <v>0</v>
      </c>
      <c r="E23" s="14">
        <v>0</v>
      </c>
      <c r="F23" s="14">
        <v>0</v>
      </c>
      <c r="G23" s="14">
        <f t="shared" si="4"/>
        <v>0</v>
      </c>
    </row>
    <row r="24" spans="1:8" s="4" customFormat="1">
      <c r="A24" s="13"/>
      <c r="B24" s="14">
        <v>0</v>
      </c>
      <c r="C24" s="14">
        <v>0</v>
      </c>
      <c r="D24" s="14">
        <f t="shared" si="5"/>
        <v>0</v>
      </c>
      <c r="E24" s="14">
        <v>0</v>
      </c>
      <c r="F24" s="14">
        <v>0</v>
      </c>
      <c r="G24" s="14">
        <f t="shared" si="4"/>
        <v>0</v>
      </c>
    </row>
    <row r="25" spans="1:8" s="4" customFormat="1" ht="5.0999999999999996" customHeight="1">
      <c r="A25" s="16"/>
      <c r="B25" s="14">
        <v>0</v>
      </c>
      <c r="C25" s="14">
        <v>0</v>
      </c>
      <c r="D25" s="14">
        <f t="shared" si="5"/>
        <v>0</v>
      </c>
      <c r="E25" s="14">
        <v>0</v>
      </c>
      <c r="F25" s="14">
        <v>0</v>
      </c>
      <c r="G25" s="14">
        <f t="shared" si="4"/>
        <v>0</v>
      </c>
    </row>
    <row r="26" spans="1:8" s="4" customFormat="1">
      <c r="A26" s="11" t="s">
        <v>20</v>
      </c>
      <c r="B26" s="12">
        <f>B5+B16</f>
        <v>462433217.31999999</v>
      </c>
      <c r="C26" s="12">
        <f t="shared" ref="C26:G26" si="6">C5+C16</f>
        <v>192605937.59999999</v>
      </c>
      <c r="D26" s="12">
        <f t="shared" si="6"/>
        <v>655039154.92000008</v>
      </c>
      <c r="E26" s="12">
        <f t="shared" si="6"/>
        <v>173385677.99000001</v>
      </c>
      <c r="F26" s="12">
        <f t="shared" si="6"/>
        <v>168790639.64999998</v>
      </c>
      <c r="G26" s="12">
        <f t="shared" si="6"/>
        <v>481653476.93000001</v>
      </c>
    </row>
    <row r="27" spans="1:8" s="4" customFormat="1" ht="5.0999999999999996" customHeight="1">
      <c r="A27" s="17"/>
      <c r="B27" s="18"/>
      <c r="C27" s="18"/>
      <c r="D27" s="18"/>
      <c r="E27" s="18"/>
      <c r="F27" s="18"/>
      <c r="G27" s="18"/>
    </row>
    <row r="28" spans="1:8" s="21" customFormat="1" ht="15">
      <c r="A28" s="19" t="s">
        <v>21</v>
      </c>
      <c r="B28" s="20"/>
      <c r="C28" s="20"/>
      <c r="D28" s="20"/>
      <c r="E28" s="20"/>
      <c r="F28" s="20"/>
    </row>
    <row r="29" spans="1:8" s="21" customFormat="1" ht="12.75">
      <c r="C29" s="20"/>
      <c r="D29" s="20"/>
      <c r="E29" s="20"/>
      <c r="F29" s="20"/>
      <c r="G29" s="20"/>
      <c r="H29" s="22"/>
    </row>
    <row r="30" spans="1:8" s="21" customFormat="1" ht="12.75">
      <c r="C30" s="20"/>
      <c r="D30" s="20"/>
      <c r="E30" s="20"/>
      <c r="F30" s="20"/>
      <c r="G30" s="20"/>
    </row>
    <row r="31" spans="1:8" s="21" customFormat="1" ht="12.75">
      <c r="C31" s="20"/>
      <c r="D31" s="20"/>
      <c r="E31" s="20"/>
      <c r="F31" s="20"/>
      <c r="G31" s="20"/>
    </row>
    <row r="32" spans="1:8" s="21" customFormat="1" ht="22.5" customHeight="1">
      <c r="B32" s="23" t="s">
        <v>22</v>
      </c>
      <c r="C32" s="20"/>
      <c r="D32" s="20"/>
      <c r="E32" s="24" t="s">
        <v>22</v>
      </c>
      <c r="F32" s="20"/>
      <c r="G32" s="20"/>
    </row>
    <row r="33" spans="2:7" s="21" customFormat="1" ht="12.75">
      <c r="B33" s="25" t="s">
        <v>23</v>
      </c>
      <c r="C33" s="20"/>
      <c r="D33" s="20"/>
      <c r="E33" s="26" t="s">
        <v>24</v>
      </c>
      <c r="F33" s="20"/>
      <c r="G33" s="20"/>
    </row>
    <row r="34" spans="2:7" s="21" customFormat="1" ht="12.75">
      <c r="B34" s="27" t="s">
        <v>25</v>
      </c>
      <c r="C34" s="20"/>
      <c r="D34" s="20"/>
      <c r="E34" s="28" t="s">
        <v>26</v>
      </c>
      <c r="F34" s="20"/>
      <c r="G34" s="20"/>
    </row>
    <row r="35" spans="2:7" s="21" customFormat="1" ht="12.75"/>
    <row r="36" spans="2:7" s="21" customFormat="1" ht="12.75"/>
    <row r="37" spans="2:7" s="21" customFormat="1" ht="12.75"/>
  </sheetData>
  <mergeCells count="2">
    <mergeCell ref="A1:G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2019-08-01T23:09:45Z</dcterms:created>
  <dcterms:modified xsi:type="dcterms:W3CDTF">2019-08-01T23:10:06Z</dcterms:modified>
</cp:coreProperties>
</file>