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3-programatico\excel\"/>
    </mc:Choice>
  </mc:AlternateContent>
  <xr:revisionPtr revIDLastSave="0" documentId="8_{00CD7689-F65A-4176-8C3D-232BFCEDDEE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" i="1" l="1"/>
  <c r="M6" i="1"/>
  <c r="L6" i="1"/>
  <c r="K6" i="1"/>
  <c r="N5" i="1"/>
  <c r="M5" i="1"/>
  <c r="L5" i="1"/>
  <c r="K5" i="1"/>
  <c r="N4" i="1"/>
  <c r="M4" i="1"/>
  <c r="L4" i="1"/>
  <c r="K4" i="1"/>
</calcChain>
</file>

<file path=xl/sharedStrings.xml><?xml version="1.0" encoding="utf-8"?>
<sst xmlns="http://schemas.openxmlformats.org/spreadsheetml/2006/main" count="56" uniqueCount="53">
  <si>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</si>
  <si>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</si>
  <si>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</si>
  <si>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</si>
  <si>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</si>
  <si>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</si>
  <si>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</si>
  <si>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</si>
  <si>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</si>
  <si>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</si>
  <si>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</si>
  <si>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</si>
  <si>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</si>
  <si>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</si>
  <si>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</si>
  <si>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</si>
  <si>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</si>
  <si>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</si>
  <si>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</si>
  <si>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</si>
  <si>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</si>
  <si>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</si>
  <si>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</si>
  <si>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</si>
  <si>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</si>
  <si>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</si>
  <si>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</si>
  <si>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</si>
  <si>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</si>
  <si>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</si>
  <si>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</si>
  <si>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</si>
  <si>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</si>
  <si>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</si>
  <si>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</si>
  <si>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</si>
  <si>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</si>
  <si>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</si>
  <si>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</si>
  <si>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</si>
  <si>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Programa Anual de Obra de Infraestructura Educativa.- Fondo de Aportaciones Multiples (FAM)</t>
  </si>
  <si>
    <t>Construcción de nuevos espacios para los planteles educativos</t>
  </si>
  <si>
    <t>Equipar los planteles de nueva creación con mobiliario (mesas,sillas,muebles de guardado y pizarrones)</t>
  </si>
  <si>
    <t>Fortalecimiento para la ejecución del Programa de Certificados de Infraestructura Escolar</t>
  </si>
  <si>
    <t>Integrar avances físicos y financieros en la ejecución de los recursos del Programa de Certificados de Infraestructura Educativa</t>
  </si>
  <si>
    <t>Q0303</t>
  </si>
  <si>
    <t>Q2089</t>
  </si>
  <si>
    <t>Instituto de Infraestructura Fisica Educativa de Guanajuato.
Programas y Proyectos de Inversión
Del 01 de Enero al 30 de Junio del 2019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</si>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</sst>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&quot;$&quot;* #,##0_-;\-&quot;$&quot;* #,##0_-;_-&quot;$&quot;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2" fillId="0" borderId="0"/>
    <xf numFmtId="9" fontId="1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ont="1"/>
    <xf numFmtId="0" fontId="5" fillId="2" borderId="0" xfId="8" applyFont="1" applyFill="1" applyBorder="1" applyAlignment="1">
      <alignment horizontal="left" vertical="center" wrapText="1"/>
    </xf>
    <xf numFmtId="0" fontId="5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8" fillId="0" borderId="0" xfId="0" applyFont="1"/>
    <xf numFmtId="0" fontId="10" fillId="0" borderId="0" xfId="8" applyFont="1" applyAlignment="1" applyProtection="1">
      <alignment vertical="top"/>
      <protection locked="0"/>
    </xf>
    <xf numFmtId="0" fontId="5" fillId="4" borderId="1" xfId="16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/>
    </xf>
    <xf numFmtId="0" fontId="5" fillId="4" borderId="2" xfId="11" applyFont="1" applyFill="1" applyBorder="1" applyAlignment="1">
      <alignment horizontal="left" vertical="center"/>
    </xf>
    <xf numFmtId="0" fontId="5" fillId="4" borderId="4" xfId="11" applyFont="1" applyFill="1" applyBorder="1" applyAlignment="1">
      <alignment horizontal="center" vertical="center"/>
    </xf>
    <xf numFmtId="0" fontId="5" fillId="4" borderId="5" xfId="16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wrapText="1"/>
    </xf>
    <xf numFmtId="4" fontId="5" fillId="4" borderId="6" xfId="1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12" fillId="0" borderId="2" xfId="17" applyFont="1" applyBorder="1" applyAlignment="1" applyProtection="1">
      <alignment wrapText="1"/>
      <protection locked="0"/>
    </xf>
    <xf numFmtId="0" fontId="12" fillId="0" borderId="2" xfId="17" applyFont="1" applyBorder="1" applyProtection="1">
      <protection locked="0"/>
    </xf>
    <xf numFmtId="3" fontId="12" fillId="0" borderId="2" xfId="17" applyNumberFormat="1" applyFont="1" applyFill="1" applyBorder="1" applyProtection="1">
      <protection locked="0"/>
    </xf>
    <xf numFmtId="0" fontId="12" fillId="0" borderId="2" xfId="17" applyFont="1" applyFill="1" applyBorder="1" applyProtection="1">
      <protection locked="0"/>
    </xf>
    <xf numFmtId="1" fontId="12" fillId="0" borderId="6" xfId="17" applyNumberFormat="1" applyFont="1" applyFill="1" applyBorder="1" applyProtection="1">
      <protection locked="0"/>
    </xf>
    <xf numFmtId="9" fontId="12" fillId="0" borderId="2" xfId="18" applyFont="1" applyFill="1" applyBorder="1" applyProtection="1">
      <protection locked="0"/>
    </xf>
    <xf numFmtId="9" fontId="12" fillId="0" borderId="6" xfId="18" applyFont="1" applyFill="1" applyBorder="1" applyProtection="1">
      <protection locked="0"/>
    </xf>
    <xf numFmtId="0" fontId="12" fillId="0" borderId="7" xfId="17" applyFont="1" applyBorder="1" applyAlignment="1" applyProtection="1">
      <alignment wrapText="1"/>
      <protection locked="0"/>
    </xf>
    <xf numFmtId="0" fontId="12" fillId="0" borderId="7" xfId="17" applyFont="1" applyBorder="1" applyProtection="1">
      <protection locked="0"/>
    </xf>
    <xf numFmtId="3" fontId="12" fillId="0" borderId="7" xfId="17" applyNumberFormat="1" applyFont="1" applyFill="1" applyBorder="1" applyProtection="1">
      <protection locked="0"/>
    </xf>
    <xf numFmtId="0" fontId="12" fillId="0" borderId="7" xfId="17" applyFont="1" applyFill="1" applyBorder="1" applyProtection="1">
      <protection locked="0"/>
    </xf>
    <xf numFmtId="1" fontId="12" fillId="0" borderId="8" xfId="17" applyNumberFormat="1" applyFont="1" applyFill="1" applyBorder="1" applyProtection="1">
      <protection locked="0"/>
    </xf>
    <xf numFmtId="9" fontId="12" fillId="0" borderId="7" xfId="18" applyFont="1" applyFill="1" applyBorder="1" applyProtection="1">
      <protection locked="0"/>
    </xf>
    <xf numFmtId="9" fontId="12" fillId="0" borderId="8" xfId="18" applyFont="1" applyFill="1" applyBorder="1" applyProtection="1">
      <protection locked="0"/>
    </xf>
    <xf numFmtId="2" fontId="12" fillId="0" borderId="6" xfId="17" applyNumberFormat="1" applyFont="1" applyFill="1" applyBorder="1" applyProtection="1">
      <protection locked="0"/>
    </xf>
    <xf numFmtId="0" fontId="5" fillId="4" borderId="6" xfId="0" applyFont="1" applyFill="1" applyBorder="1" applyAlignment="1" applyProtection="1">
      <alignment horizontal="center" wrapText="1"/>
      <protection locked="0"/>
    </xf>
    <xf numFmtId="0" fontId="1" fillId="0" borderId="0" xfId="19"/>
    <xf numFmtId="0" fontId="13" fillId="5" borderId="0" xfId="19" applyFont="1" applyFill="1"/>
    <xf numFmtId="3" fontId="13" fillId="5" borderId="0" xfId="19" applyNumberFormat="1" applyFont="1" applyFill="1"/>
    <xf numFmtId="169" fontId="13" fillId="0" borderId="0" xfId="19" applyNumberFormat="1" applyFont="1"/>
    <xf numFmtId="0" fontId="13" fillId="0" borderId="0" xfId="19" applyFont="1" applyBorder="1"/>
    <xf numFmtId="0" fontId="13" fillId="0" borderId="0" xfId="19" applyFont="1" applyBorder="1" applyAlignment="1"/>
    <xf numFmtId="0" fontId="13" fillId="0" borderId="0" xfId="19" applyFont="1" applyAlignment="1"/>
    <xf numFmtId="0" fontId="13" fillId="0" borderId="9" xfId="19" applyFont="1" applyBorder="1" applyAlignment="1">
      <alignment horizontal="center"/>
    </xf>
    <xf numFmtId="0" fontId="13" fillId="0" borderId="0" xfId="19" applyFont="1" applyAlignment="1">
      <alignment horizontal="center"/>
    </xf>
  </cellXfs>
  <cellStyles count="2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5 2" xfId="22" xr:uid="{F33EA922-692A-4342-9E48-DFCC3362C471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Moneda 3" xfId="20" xr:uid="{F2E99253-F0C2-4635-BA5C-62A124B69BDC}"/>
    <cellStyle name="Normal" xfId="0" builtinId="0"/>
    <cellStyle name="Normal 10" xfId="17" xr:uid="{00000000-0005-0000-0000-000007000000}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19" xr:uid="{8C90C859-5F93-425A-A41B-D5307FC42A23}"/>
    <cellStyle name="Normal_141008Reportes Cuadros Institucionales-sectorialesADV" xfId="16" xr:uid="{00000000-0005-0000-0000-000011000000}"/>
    <cellStyle name="Porcentaje 2" xfId="18" xr:uid="{00000000-0005-0000-0000-000012000000}"/>
    <cellStyle name="Porcentaje 3" xfId="21" xr:uid="{6C3CFE04-A5A5-4C54-A1D5-3091F7936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showGridLines="0" tabSelected="1" zoomScale="85" zoomScaleNormal="85" workbookViewId="0">
      <selection activeCell="H11" sqref="H11"/>
    </sheetView>
  </sheetViews>
  <sheetFormatPr baseColWidth="10" defaultRowHeight="11.25" x14ac:dyDescent="0.2"/>
  <cols>
    <col min="1" max="1" width="19.83203125" style="4" customWidth="1"/>
    <col min="2" max="2" width="26.33203125" style="4" bestFit="1" customWidth="1"/>
    <col min="3" max="3" width="35.33203125" style="4" bestFit="1" customWidth="1"/>
    <col min="4" max="4" width="15.5" style="4" bestFit="1" customWidth="1"/>
    <col min="5" max="5" width="12" style="4"/>
    <col min="6" max="6" width="13" style="4" bestFit="1" customWidth="1"/>
    <col min="7" max="10" width="13.33203125" style="4" customWidth="1"/>
    <col min="11" max="14" width="11.83203125" style="4" customWidth="1"/>
    <col min="15" max="16384" width="12" style="4"/>
  </cols>
  <sheetData>
    <row r="1" spans="1:16" s="1" customFormat="1" ht="35.1" customHeight="1" x14ac:dyDescent="0.2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s="1" customFormat="1" ht="12.75" customHeight="1" x14ac:dyDescent="0.2">
      <c r="A2" s="12"/>
      <c r="B2" s="12"/>
      <c r="C2" s="12"/>
      <c r="D2" s="12"/>
      <c r="E2" s="13"/>
      <c r="F2" s="14" t="s">
        <v>2</v>
      </c>
      <c r="G2" s="15"/>
      <c r="H2" s="13"/>
      <c r="I2" s="14" t="s">
        <v>8</v>
      </c>
      <c r="J2" s="15"/>
      <c r="K2" s="16" t="s">
        <v>15</v>
      </c>
      <c r="L2" s="15"/>
      <c r="M2" s="17" t="s">
        <v>14</v>
      </c>
      <c r="N2" s="18"/>
    </row>
    <row r="3" spans="1:16" s="1" customFormat="1" ht="21.95" customHeight="1" x14ac:dyDescent="0.2">
      <c r="A3" s="19" t="s">
        <v>16</v>
      </c>
      <c r="B3" s="19" t="s">
        <v>0</v>
      </c>
      <c r="C3" s="19" t="s">
        <v>5</v>
      </c>
      <c r="D3" s="19" t="s">
        <v>1</v>
      </c>
      <c r="E3" s="20" t="s">
        <v>3</v>
      </c>
      <c r="F3" s="20" t="s">
        <v>4</v>
      </c>
      <c r="G3" s="20" t="s">
        <v>6</v>
      </c>
      <c r="H3" s="20" t="s">
        <v>9</v>
      </c>
      <c r="I3" s="20" t="s">
        <v>4</v>
      </c>
      <c r="J3" s="20" t="s">
        <v>7</v>
      </c>
      <c r="K3" s="21" t="s">
        <v>10</v>
      </c>
      <c r="L3" s="21" t="s">
        <v>11</v>
      </c>
      <c r="M3" s="22" t="s">
        <v>12</v>
      </c>
      <c r="N3" s="22" t="s">
        <v>13</v>
      </c>
    </row>
    <row r="4" spans="1:16" ht="45" x14ac:dyDescent="0.2">
      <c r="A4" s="25" t="s">
        <v>45</v>
      </c>
      <c r="B4" s="24" t="s">
        <v>40</v>
      </c>
      <c r="C4" s="24" t="s">
        <v>41</v>
      </c>
      <c r="D4" s="25">
        <v>3041</v>
      </c>
      <c r="E4" s="26">
        <v>383028471</v>
      </c>
      <c r="F4" s="26">
        <v>370106566.55000001</v>
      </c>
      <c r="G4" s="26">
        <v>33256297.23</v>
      </c>
      <c r="H4" s="27">
        <v>219</v>
      </c>
      <c r="I4" s="27">
        <v>225</v>
      </c>
      <c r="J4" s="28">
        <v>20</v>
      </c>
      <c r="K4" s="29">
        <f>+G4/E4</f>
        <v>8.6824608998843852E-2</v>
      </c>
      <c r="L4" s="29">
        <f>+G4/F4</f>
        <v>8.9856004285477062E-2</v>
      </c>
      <c r="M4" s="29">
        <f>+J4/H4</f>
        <v>9.1324200913242004E-2</v>
      </c>
      <c r="N4" s="30">
        <f>+J4/I4</f>
        <v>8.8888888888888892E-2</v>
      </c>
    </row>
    <row r="5" spans="1:16" ht="45" x14ac:dyDescent="0.2">
      <c r="A5" s="32" t="s">
        <v>45</v>
      </c>
      <c r="B5" s="31" t="s">
        <v>40</v>
      </c>
      <c r="C5" s="31" t="s">
        <v>42</v>
      </c>
      <c r="D5" s="32">
        <v>3041</v>
      </c>
      <c r="E5" s="33">
        <v>4033667</v>
      </c>
      <c r="F5" s="33">
        <v>4033667</v>
      </c>
      <c r="G5" s="33">
        <v>2264188.34</v>
      </c>
      <c r="H5" s="34">
        <v>6000</v>
      </c>
      <c r="I5" s="34">
        <v>6000</v>
      </c>
      <c r="J5" s="35">
        <v>0</v>
      </c>
      <c r="K5" s="36">
        <f>+G5/E5</f>
        <v>0.56132257323175161</v>
      </c>
      <c r="L5" s="36">
        <f>+G5/F5</f>
        <v>0.56132257323175161</v>
      </c>
      <c r="M5" s="36">
        <f t="shared" ref="M5:M6" si="0">+J5/H5</f>
        <v>0</v>
      </c>
      <c r="N5" s="37">
        <f t="shared" ref="N5:N6" si="1">+J5/I5</f>
        <v>0</v>
      </c>
    </row>
    <row r="6" spans="1:16" ht="45" x14ac:dyDescent="0.2">
      <c r="A6" s="25" t="s">
        <v>46</v>
      </c>
      <c r="B6" s="24" t="s">
        <v>43</v>
      </c>
      <c r="C6" s="24" t="s">
        <v>44</v>
      </c>
      <c r="D6" s="25">
        <v>3041</v>
      </c>
      <c r="E6" s="26">
        <v>32000000</v>
      </c>
      <c r="F6" s="26">
        <v>32140808.329999998</v>
      </c>
      <c r="G6" s="26">
        <v>14160596.99</v>
      </c>
      <c r="H6" s="27">
        <v>4</v>
      </c>
      <c r="I6" s="27">
        <v>4</v>
      </c>
      <c r="J6" s="38">
        <v>2</v>
      </c>
      <c r="K6" s="29">
        <f>+G6/E6</f>
        <v>0.44251865593750001</v>
      </c>
      <c r="L6" s="29">
        <f>+G6/F6</f>
        <v>0.44057998929611863</v>
      </c>
      <c r="M6" s="29">
        <f t="shared" si="0"/>
        <v>0.5</v>
      </c>
      <c r="N6" s="30">
        <f t="shared" si="1"/>
        <v>0.5</v>
      </c>
    </row>
    <row r="8" spans="1:16" ht="15" x14ac:dyDescent="0.25">
      <c r="A8" s="41" t="s">
        <v>48</v>
      </c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0"/>
      <c r="P8" s="40"/>
    </row>
    <row r="9" spans="1:16" ht="15" x14ac:dyDescent="0.25">
      <c r="A9" s="41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0"/>
      <c r="P9" s="40"/>
    </row>
    <row r="10" spans="1:16" ht="15" x14ac:dyDescent="0.25">
      <c r="A10" s="40"/>
      <c r="B10" s="40"/>
      <c r="C10" s="40"/>
      <c r="D10" s="40"/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0"/>
      <c r="P10" s="40"/>
    </row>
    <row r="12" spans="1:16" ht="15" x14ac:dyDescent="0.25">
      <c r="C12" s="40"/>
      <c r="D12" s="40"/>
      <c r="E12" s="40"/>
      <c r="F12" s="40"/>
      <c r="G12" s="43"/>
      <c r="H12" s="43"/>
      <c r="I12" s="43"/>
      <c r="J12" s="43"/>
      <c r="K12" s="43"/>
      <c r="L12" s="43"/>
      <c r="M12" s="43"/>
      <c r="N12" s="43"/>
    </row>
    <row r="13" spans="1:16" ht="15" x14ac:dyDescent="0.25">
      <c r="C13" s="4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6" ht="15" x14ac:dyDescent="0.25">
      <c r="C14" s="47" t="s">
        <v>49</v>
      </c>
      <c r="D14" s="47"/>
      <c r="E14" s="47"/>
      <c r="F14" s="40"/>
      <c r="G14" s="40"/>
      <c r="H14" s="45"/>
      <c r="I14" s="45"/>
      <c r="J14" s="45"/>
      <c r="K14" s="47" t="s">
        <v>50</v>
      </c>
      <c r="L14" s="47"/>
      <c r="M14" s="47"/>
      <c r="N14" s="47"/>
    </row>
    <row r="15" spans="1:16" ht="15" x14ac:dyDescent="0.25">
      <c r="C15" s="48" t="s">
        <v>51</v>
      </c>
      <c r="D15" s="48"/>
      <c r="E15" s="48"/>
      <c r="F15" s="40"/>
      <c r="G15" s="40"/>
      <c r="H15" s="46"/>
      <c r="I15" s="46"/>
      <c r="J15" s="46"/>
      <c r="K15" s="48" t="s">
        <v>52</v>
      </c>
      <c r="L15" s="48"/>
      <c r="M15" s="48"/>
      <c r="N15" s="48"/>
    </row>
    <row r="30" spans="1:1" x14ac:dyDescent="0.2">
      <c r="A30" s="11"/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29" xr:uid="{00000000-0009-0000-0000-000000000000}"/>
  <mergeCells count="5">
    <mergeCell ref="A1:N1"/>
    <mergeCell ref="C14:E14"/>
    <mergeCell ref="K14:N14"/>
    <mergeCell ref="C15:E15"/>
    <mergeCell ref="K15:N15"/>
  </mergeCells>
  <dataValidations count="1">
    <dataValidation allowBlank="1" showErrorMessage="1" prompt="Clave asignada al programa/proyecto" sqref="A2:A3" xr:uid="{00000000-0002-0000-0000-000000000000}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3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2017-03-30T22:21:48Z</cp:lastPrinted>
  <dcterms:created xsi:type="dcterms:W3CDTF">2014-10-22T05:35:08Z</dcterms:created>
  <dcterms:modified xsi:type="dcterms:W3CDTF">2019-08-01T15:58:00Z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