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21\Administrativo\Financieros\Compartida\Control Presupuestal\INIFEG 2019\estados financieros 2019\para cargar en la pagina\anual\1-ingreso\excel\"/>
    </mc:Choice>
  </mc:AlternateContent>
  <xr:revisionPtr revIDLastSave="0" documentId="13_ncr:1_{C76A1412-52A6-4532-BE59-8C5FB2483E37}" xr6:coauthVersionLast="36" xr6:coauthVersionMax="36" xr10:uidLastSave="{00000000-0000-0000-0000-000000000000}"/>
  <bookViews>
    <workbookView xWindow="0" yWindow="0" windowWidth="20490" windowHeight="7245" xr2:uid="{00000000-000D-0000-FFFF-FFFF00000000}"/>
  </bookViews>
  <sheets>
    <sheet name="IAII" sheetId="1" r:id="rId1"/>
  </sheets>
  <externalReferences>
    <externalReference r:id="rId2"/>
  </externalReferences>
  <definedNames>
    <definedName name="CVE">#REF!</definedName>
    <definedName name="FOR">#REF!</definedName>
    <definedName name="HOM">[1]Hoja4!#REF!</definedName>
    <definedName name="Print_Titles" localSheetId="0">IAII!$4:$10</definedName>
    <definedName name="SAPBEXrevision" hidden="1">1</definedName>
    <definedName name="SAPBEXsysID" hidden="1">"BW1"</definedName>
    <definedName name="SAPBEXwbID" hidden="1">"DID4WN5RMH28TSZQY81LPTFPJ"</definedName>
    <definedName name="UNO">[1]Hoja3!#REF!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38" i="1" l="1"/>
  <c r="F61" i="1" l="1"/>
  <c r="F54" i="1"/>
  <c r="F50" i="1"/>
  <c r="F46" i="1"/>
  <c r="F42" i="1"/>
  <c r="F31" i="1"/>
  <c r="F28" i="1"/>
  <c r="F22" i="1"/>
  <c r="F12" i="1"/>
  <c r="F11" i="1" l="1"/>
</calcChain>
</file>

<file path=xl/sharedStrings.xml><?xml version="1.0" encoding="utf-8"?>
<sst xmlns="http://schemas.openxmlformats.org/spreadsheetml/2006/main" count="58" uniqueCount="56">
  <si>
    <t>Anual</t>
  </si>
  <si>
    <t>Total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</si>
  <si>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</si>
  <si>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</si>
  <si>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</si>
  <si>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</si>
  <si>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</si>
  <si>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</si>
  <si>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</si>
  <si>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</t>
  </si>
  <si>
    <t>Otros Impuestos</t>
  </si>
  <si>
    <t>Impuestos no comprendidos en las fracciones de la Ley de Ingresos causadas en ejercicios fiscales anteriores pendientes de liquidación o pago</t>
  </si>
  <si>
    <t>Cuotas y Aportaciones de seguridad social</t>
  </si>
  <si>
    <t>Aportaciones para Fondos de Vivienda</t>
  </si>
  <si>
    <t>Cuotas para el Seguro Social</t>
  </si>
  <si>
    <t>Cuotas de Ahorro para el Retiro</t>
  </si>
  <si>
    <t>Otras Cuotas y Aportaciones para la seguridad social</t>
  </si>
  <si>
    <t>Contribuciones de mejoras</t>
  </si>
  <si>
    <t>Contribución de mejoras por obras públicas</t>
  </si>
  <si>
    <t>Contribuciones de Mejoras no comprendidas en las fracciones de la Ley de Ingresos causadas en ejercicios fiscales anteriores pendientes de liquidación o pago</t>
  </si>
  <si>
    <t>Derechos</t>
  </si>
  <si>
    <t>Derechos por el uso, goce, aprovechamiento o explotación de bienes de dominio público</t>
  </si>
  <si>
    <t>Derechos a los hidrocarburos</t>
  </si>
  <si>
    <t>Derechos por prestación de servicios</t>
  </si>
  <si>
    <t>Otros Derechos</t>
  </si>
  <si>
    <t>Derechos no comprendidos en las fracciones de la Ley de Ingresos causadas en ejercicios fiscales anteriores pendientes de liquidación o pago</t>
  </si>
  <si>
    <t>Productos</t>
  </si>
  <si>
    <t>Productos de tipo corriente</t>
  </si>
  <si>
    <t>Productos de capital</t>
  </si>
  <si>
    <t>Productos no comprendidos en las fracciones de la Ley de Ingresos causadas en ejercicios fiscales anteriores pendientes de liquidación o pago</t>
  </si>
  <si>
    <t>Aprovechamientos</t>
  </si>
  <si>
    <t>Aprovechamientos de tipo corriente</t>
  </si>
  <si>
    <t xml:space="preserve">Aprovechamientos de capital </t>
  </si>
  <si>
    <t>Aprovechamientos no comprendidos en las fracciones de la Ley de Ingresos causadas en ejercicios fiscales anteriores pendientes de liquidación o pago</t>
  </si>
  <si>
    <t>Ingresos por ventas de bienes y servicios</t>
  </si>
  <si>
    <t>Ingresos por ventas de bienes y servicios de organismos descentralizados</t>
  </si>
  <si>
    <t xml:space="preserve">Ingresos de operación de entidades paraestatales empresariales </t>
  </si>
  <si>
    <t>Ingresos por ventas de bienes y servicios producidos en establecimientos del Gobierno Central</t>
  </si>
  <si>
    <t>Participaciones y Aportaciones</t>
  </si>
  <si>
    <t>Participaciones</t>
  </si>
  <si>
    <t xml:space="preserve">Aportaciones </t>
  </si>
  <si>
    <t>Convenios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</si>
  <si>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</si>
  <si>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</si>
  <si>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</si>
  <si>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</si>
  <si>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 xml:space="preserve">Ayudas sociales </t>
  </si>
  <si>
    <t xml:space="preserve">Pensiones y Jubilaciones </t>
  </si>
  <si>
    <t>Transferencias a Fideicomisos, mandatos y análogos</t>
  </si>
  <si>
    <t>Ingresos derivados de Financiamientos</t>
  </si>
  <si>
    <t>Endeudamiento interno</t>
  </si>
  <si>
    <t>Endeudamiento externo</t>
  </si>
  <si>
    <t>(Pesos)</t>
  </si>
  <si>
    <t>INFORMACIÓN ADICIONAL A LA INICIATIVA DE INGRESOS</t>
  </si>
  <si>
    <t>Ente Público:INSTITUTO DE INFRAESTRUCTURA FISICA EDUCATIVA DE GUANAJUATO</t>
  </si>
  <si>
    <t>Información Anual del Ejercicio Fiscal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</si>
</sst>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#,##0_ ;[Red]\-#,##0\ 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color indexed="9"/>
      <name val="Arial"/>
      <family val="2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sz val="10"/>
      <name val="Tahoma"/>
      <family val="2"/>
    </font>
    <font>
      <sz val="12"/>
      <color indexed="8"/>
      <name val="Arial"/>
      <family val="2"/>
    </font>
    <font>
      <b/>
      <sz val="2"/>
      <color indexed="56"/>
      <name val="Arial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9"/>
      <name val="Tahoma"/>
      <family val="2"/>
    </font>
    <font>
      <sz val="11"/>
      <name val="Tahoma"/>
      <family val="2"/>
    </font>
    <font>
      <sz val="19"/>
      <color indexed="56"/>
      <name val="Tahoma"/>
      <family val="2"/>
    </font>
    <font>
      <sz val="12"/>
      <color indexed="14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1"/>
      </patternFill>
    </fill>
    <fill>
      <patternFill patternType="mediumGray">
        <bgColor indexed="35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13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5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3" fillId="3" borderId="1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" fontId="4" fillId="4" borderId="2" applyNumberFormat="0" applyProtection="0">
      <alignment horizontal="center" vertical="center" wrapText="1"/>
    </xf>
    <xf numFmtId="4" fontId="5" fillId="5" borderId="2" applyNumberFormat="0" applyProtection="0">
      <alignment horizontal="center" vertical="center" wrapText="1"/>
    </xf>
    <xf numFmtId="4" fontId="6" fillId="4" borderId="2" applyNumberFormat="0" applyProtection="0">
      <alignment horizontal="left" vertical="center" wrapText="1"/>
    </xf>
    <xf numFmtId="4" fontId="7" fillId="6" borderId="0" applyNumberFormat="0" applyProtection="0">
      <alignment horizontal="left" vertical="center" wrapText="1"/>
    </xf>
    <xf numFmtId="4" fontId="8" fillId="7" borderId="2" applyNumberFormat="0" applyProtection="0">
      <alignment horizontal="right" vertical="center"/>
    </xf>
    <xf numFmtId="4" fontId="8" fillId="8" borderId="2" applyNumberFormat="0" applyProtection="0">
      <alignment horizontal="right" vertical="center"/>
    </xf>
    <xf numFmtId="4" fontId="8" fillId="9" borderId="2" applyNumberFormat="0" applyProtection="0">
      <alignment horizontal="right" vertical="center"/>
    </xf>
    <xf numFmtId="4" fontId="8" fillId="10" borderId="2" applyNumberFormat="0" applyProtection="0">
      <alignment horizontal="right" vertical="center"/>
    </xf>
    <xf numFmtId="4" fontId="8" fillId="11" borderId="2" applyNumberFormat="0" applyProtection="0">
      <alignment horizontal="right" vertical="center"/>
    </xf>
    <xf numFmtId="4" fontId="8" fillId="12" borderId="2" applyNumberFormat="0" applyProtection="0">
      <alignment horizontal="right" vertical="center"/>
    </xf>
    <xf numFmtId="4" fontId="8" fillId="13" borderId="2" applyNumberFormat="0" applyProtection="0">
      <alignment horizontal="right" vertical="center"/>
    </xf>
    <xf numFmtId="4" fontId="8" fillId="14" borderId="2" applyNumberFormat="0" applyProtection="0">
      <alignment horizontal="right" vertical="center"/>
    </xf>
    <xf numFmtId="4" fontId="8" fillId="15" borderId="2" applyNumberFormat="0" applyProtection="0">
      <alignment horizontal="right" vertical="center"/>
    </xf>
    <xf numFmtId="4" fontId="9" fillId="16" borderId="3" applyNumberFormat="0" applyProtection="0">
      <alignment horizontal="left" vertical="center" indent="1"/>
    </xf>
    <xf numFmtId="4" fontId="9" fillId="17" borderId="0" applyNumberFormat="0" applyProtection="0">
      <alignment horizontal="left" vertical="center" indent="1"/>
    </xf>
    <xf numFmtId="4" fontId="10" fillId="18" borderId="0" applyNumberFormat="0" applyProtection="0">
      <alignment horizontal="left" vertical="center" indent="1"/>
    </xf>
    <xf numFmtId="4" fontId="8" fillId="19" borderId="2" applyNumberFormat="0" applyProtection="0">
      <alignment horizontal="right" vertical="center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8" fillId="20" borderId="2" applyNumberFormat="0" applyProtection="0">
      <alignment vertical="center"/>
    </xf>
    <xf numFmtId="4" fontId="11" fillId="20" borderId="2" applyNumberFormat="0" applyProtection="0">
      <alignment vertical="center"/>
    </xf>
    <xf numFmtId="4" fontId="10" fillId="19" borderId="4" applyNumberFormat="0" applyProtection="0">
      <alignment horizontal="left" vertical="center" indent="1"/>
    </xf>
    <xf numFmtId="4" fontId="12" fillId="6" borderId="5" applyNumberFormat="0" applyProtection="0">
      <alignment horizontal="center" vertical="center" wrapText="1"/>
    </xf>
    <xf numFmtId="4" fontId="11" fillId="20" borderId="2" applyNumberFormat="0" applyProtection="0">
      <alignment horizontal="center" vertical="center" wrapText="1"/>
    </xf>
    <xf numFmtId="4" fontId="13" fillId="21" borderId="5" applyNumberFormat="0" applyProtection="0">
      <alignment horizontal="left" vertical="center" wrapText="1"/>
    </xf>
    <xf numFmtId="4" fontId="14" fillId="0" borderId="0" applyNumberFormat="0" applyProtection="0">
      <alignment horizontal="left" vertical="center" indent="1"/>
    </xf>
    <xf numFmtId="4" fontId="15" fillId="20" borderId="2" applyNumberFormat="0" applyProtection="0">
      <alignment horizontal="right" vertical="center"/>
    </xf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" fillId="3" borderId="1" applyNumberFormat="0" applyFont="0" applyAlignment="0" applyProtection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16" fillId="2" borderId="0" xfId="0" applyFont="1" applyFill="1"/>
    <xf numFmtId="164" fontId="18" fillId="23" borderId="6" xfId="164" applyNumberFormat="1" applyFont="1" applyFill="1" applyBorder="1" applyAlignment="1">
      <alignment horizontal="center" vertical="center"/>
    </xf>
    <xf numFmtId="0" fontId="17" fillId="23" borderId="6" xfId="0" applyFont="1" applyFill="1" applyBorder="1" applyAlignment="1"/>
    <xf numFmtId="0" fontId="18" fillId="2" borderId="0" xfId="0" applyNumberFormat="1" applyFont="1" applyFill="1" applyBorder="1" applyAlignment="1" applyProtection="1">
      <alignment horizontal="left"/>
      <protection locked="0"/>
    </xf>
    <xf numFmtId="0" fontId="16" fillId="0" borderId="0" xfId="0" applyFont="1"/>
    <xf numFmtId="0" fontId="16" fillId="2" borderId="0" xfId="0" applyFont="1" applyFill="1" applyBorder="1"/>
    <xf numFmtId="0" fontId="16" fillId="2" borderId="6" xfId="0" applyFont="1" applyFill="1" applyBorder="1" applyAlignment="1">
      <alignment horizontal="left" vertical="top" wrapText="1" indent="1"/>
    </xf>
    <xf numFmtId="0" fontId="16" fillId="0" borderId="0" xfId="0" applyFont="1" applyFill="1" applyBorder="1"/>
    <xf numFmtId="0" fontId="16" fillId="0" borderId="0" xfId="0" applyFont="1" applyFill="1"/>
    <xf numFmtId="0" fontId="18" fillId="2" borderId="0" xfId="0" applyFont="1" applyFill="1" applyBorder="1" applyAlignment="1">
      <alignment horizontal="left"/>
    </xf>
    <xf numFmtId="0" fontId="17" fillId="2" borderId="0" xfId="0" applyFont="1" applyFill="1" applyBorder="1"/>
    <xf numFmtId="165" fontId="19" fillId="2" borderId="6" xfId="0" applyNumberFormat="1" applyFont="1" applyFill="1" applyBorder="1" applyAlignment="1">
      <alignment horizontal="right" vertical="center" wrapText="1"/>
    </xf>
    <xf numFmtId="0" fontId="16" fillId="2" borderId="6" xfId="0" applyFont="1" applyFill="1" applyBorder="1" applyAlignment="1">
      <alignment horizontal="center" vertical="top" wrapText="1"/>
    </xf>
    <xf numFmtId="0" fontId="17" fillId="2" borderId="6" xfId="0" applyFont="1" applyFill="1" applyBorder="1" applyAlignment="1">
      <alignment horizontal="justify" vertical="top" wrapText="1"/>
    </xf>
    <xf numFmtId="0" fontId="17" fillId="2" borderId="6" xfId="0" applyFont="1" applyFill="1" applyBorder="1" applyAlignment="1">
      <alignment horizontal="left" vertical="top" wrapText="1" indent="1"/>
    </xf>
    <xf numFmtId="0" fontId="17" fillId="2" borderId="6" xfId="0" applyFont="1" applyFill="1" applyBorder="1" applyAlignment="1">
      <alignment horizontal="left" vertical="top" wrapText="1"/>
    </xf>
    <xf numFmtId="165" fontId="16" fillId="2" borderId="0" xfId="0" applyNumberFormat="1" applyFont="1" applyFill="1" applyBorder="1"/>
    <xf numFmtId="165" fontId="17" fillId="2" borderId="6" xfId="0" applyNumberFormat="1" applyFont="1" applyFill="1" applyBorder="1"/>
    <xf numFmtId="0" fontId="18" fillId="23" borderId="0" xfId="8" applyFont="1" applyFill="1" applyBorder="1" applyAlignment="1">
      <alignment horizontal="center"/>
    </xf>
    <xf numFmtId="0" fontId="17" fillId="2" borderId="0" xfId="0" applyFont="1" applyFill="1" applyBorder="1" applyAlignment="1">
      <alignment horizontal="center"/>
    </xf>
  </cellXfs>
  <cellStyles count="165">
    <cellStyle name="20% - Énfasis4 2" xfId="44" xr:uid="{00000000-0005-0000-0000-000000000000}"/>
    <cellStyle name="20% - Énfasis4 3" xfId="45" xr:uid="{00000000-0005-0000-0000-000001000000}"/>
    <cellStyle name="Euro" xfId="46" xr:uid="{00000000-0005-0000-0000-000002000000}"/>
    <cellStyle name="Euro 2" xfId="47" xr:uid="{00000000-0005-0000-0000-000003000000}"/>
    <cellStyle name="Millares" xfId="164" builtinId="3"/>
    <cellStyle name="Millares 2" xfId="1" xr:uid="{00000000-0005-0000-0000-000005000000}"/>
    <cellStyle name="Millares 2 2" xfId="2" xr:uid="{00000000-0005-0000-0000-000006000000}"/>
    <cellStyle name="Millares 3" xfId="3" xr:uid="{00000000-0005-0000-0000-000007000000}"/>
    <cellStyle name="Millares 4" xfId="4" xr:uid="{00000000-0005-0000-0000-000008000000}"/>
    <cellStyle name="Millares 5" xfId="5" xr:uid="{00000000-0005-0000-0000-000009000000}"/>
    <cellStyle name="Millares 5 2" xfId="48" xr:uid="{00000000-0005-0000-0000-00000A000000}"/>
    <cellStyle name="Millares 6" xfId="6" xr:uid="{00000000-0005-0000-0000-00000B000000}"/>
    <cellStyle name="Millares 7" xfId="7" xr:uid="{00000000-0005-0000-0000-00000C000000}"/>
    <cellStyle name="Moneda 2" xfId="49" xr:uid="{00000000-0005-0000-0000-00000D000000}"/>
    <cellStyle name="Moneda 2 2" xfId="50" xr:uid="{00000000-0005-0000-0000-00000E000000}"/>
    <cellStyle name="Normal" xfId="0" builtinId="0"/>
    <cellStyle name="Normal 10" xfId="51" xr:uid="{00000000-0005-0000-0000-000010000000}"/>
    <cellStyle name="Normal 10 10" xfId="52" xr:uid="{00000000-0005-0000-0000-000011000000}"/>
    <cellStyle name="Normal 10 11" xfId="53" xr:uid="{00000000-0005-0000-0000-000012000000}"/>
    <cellStyle name="Normal 10 12" xfId="54" xr:uid="{00000000-0005-0000-0000-000013000000}"/>
    <cellStyle name="Normal 10 13" xfId="55" xr:uid="{00000000-0005-0000-0000-000014000000}"/>
    <cellStyle name="Normal 10 2" xfId="56" xr:uid="{00000000-0005-0000-0000-000015000000}"/>
    <cellStyle name="Normal 10 3" xfId="57" xr:uid="{00000000-0005-0000-0000-000016000000}"/>
    <cellStyle name="Normal 10 4" xfId="58" xr:uid="{00000000-0005-0000-0000-000017000000}"/>
    <cellStyle name="Normal 10 5" xfId="59" xr:uid="{00000000-0005-0000-0000-000018000000}"/>
    <cellStyle name="Normal 10 6" xfId="60" xr:uid="{00000000-0005-0000-0000-000019000000}"/>
    <cellStyle name="Normal 10 7" xfId="61" xr:uid="{00000000-0005-0000-0000-00001A000000}"/>
    <cellStyle name="Normal 10 8" xfId="62" xr:uid="{00000000-0005-0000-0000-00001B000000}"/>
    <cellStyle name="Normal 10 9" xfId="63" xr:uid="{00000000-0005-0000-0000-00001C000000}"/>
    <cellStyle name="Normal 11" xfId="64" xr:uid="{00000000-0005-0000-0000-00001D000000}"/>
    <cellStyle name="Normal 11 10" xfId="65" xr:uid="{00000000-0005-0000-0000-00001E000000}"/>
    <cellStyle name="Normal 11 11" xfId="66" xr:uid="{00000000-0005-0000-0000-00001F000000}"/>
    <cellStyle name="Normal 11 12" xfId="67" xr:uid="{00000000-0005-0000-0000-000020000000}"/>
    <cellStyle name="Normal 11 13" xfId="68" xr:uid="{00000000-0005-0000-0000-000021000000}"/>
    <cellStyle name="Normal 11 2" xfId="69" xr:uid="{00000000-0005-0000-0000-000022000000}"/>
    <cellStyle name="Normal 11 3" xfId="70" xr:uid="{00000000-0005-0000-0000-000023000000}"/>
    <cellStyle name="Normal 11 4" xfId="71" xr:uid="{00000000-0005-0000-0000-000024000000}"/>
    <cellStyle name="Normal 11 5" xfId="72" xr:uid="{00000000-0005-0000-0000-000025000000}"/>
    <cellStyle name="Normal 11 6" xfId="73" xr:uid="{00000000-0005-0000-0000-000026000000}"/>
    <cellStyle name="Normal 11 7" xfId="74" xr:uid="{00000000-0005-0000-0000-000027000000}"/>
    <cellStyle name="Normal 11 8" xfId="75" xr:uid="{00000000-0005-0000-0000-000028000000}"/>
    <cellStyle name="Normal 11 9" xfId="76" xr:uid="{00000000-0005-0000-0000-000029000000}"/>
    <cellStyle name="Normal 12" xfId="77" xr:uid="{00000000-0005-0000-0000-00002A000000}"/>
    <cellStyle name="Normal 13" xfId="78" xr:uid="{00000000-0005-0000-0000-00002B000000}"/>
    <cellStyle name="Normal 14" xfId="79" xr:uid="{00000000-0005-0000-0000-00002C000000}"/>
    <cellStyle name="Normal 15" xfId="80" xr:uid="{00000000-0005-0000-0000-00002D000000}"/>
    <cellStyle name="Normal 2" xfId="8" xr:uid="{00000000-0005-0000-0000-00002E000000}"/>
    <cellStyle name="Normal 2 10" xfId="81" xr:uid="{00000000-0005-0000-0000-00002F000000}"/>
    <cellStyle name="Normal 2 11" xfId="82" xr:uid="{00000000-0005-0000-0000-000030000000}"/>
    <cellStyle name="Normal 2 12" xfId="83" xr:uid="{00000000-0005-0000-0000-000031000000}"/>
    <cellStyle name="Normal 2 13" xfId="84" xr:uid="{00000000-0005-0000-0000-000032000000}"/>
    <cellStyle name="Normal 2 14" xfId="85" xr:uid="{00000000-0005-0000-0000-000033000000}"/>
    <cellStyle name="Normal 2 15" xfId="86" xr:uid="{00000000-0005-0000-0000-000034000000}"/>
    <cellStyle name="Normal 2 16" xfId="87" xr:uid="{00000000-0005-0000-0000-000035000000}"/>
    <cellStyle name="Normal 2 17" xfId="88" xr:uid="{00000000-0005-0000-0000-000036000000}"/>
    <cellStyle name="Normal 2 2" xfId="9" xr:uid="{00000000-0005-0000-0000-000037000000}"/>
    <cellStyle name="Normal 2 2 2" xfId="89" xr:uid="{00000000-0005-0000-0000-000038000000}"/>
    <cellStyle name="Normal 2 2 2 2" xfId="90" xr:uid="{00000000-0005-0000-0000-000039000000}"/>
    <cellStyle name="Normal 2 2 3" xfId="91" xr:uid="{00000000-0005-0000-0000-00003A000000}"/>
    <cellStyle name="Normal 2 3" xfId="92" xr:uid="{00000000-0005-0000-0000-00003B000000}"/>
    <cellStyle name="Normal 2 4" xfId="93" xr:uid="{00000000-0005-0000-0000-00003C000000}"/>
    <cellStyle name="Normal 2 5" xfId="94" xr:uid="{00000000-0005-0000-0000-00003D000000}"/>
    <cellStyle name="Normal 2 6" xfId="95" xr:uid="{00000000-0005-0000-0000-00003E000000}"/>
    <cellStyle name="Normal 2 7" xfId="96" xr:uid="{00000000-0005-0000-0000-00003F000000}"/>
    <cellStyle name="Normal 2 8" xfId="97" xr:uid="{00000000-0005-0000-0000-000040000000}"/>
    <cellStyle name="Normal 2 9" xfId="98" xr:uid="{00000000-0005-0000-0000-000041000000}"/>
    <cellStyle name="Normal 3" xfId="10" xr:uid="{00000000-0005-0000-0000-000042000000}"/>
    <cellStyle name="Normal 3 10" xfId="99" xr:uid="{00000000-0005-0000-0000-000043000000}"/>
    <cellStyle name="Normal 3 11" xfId="100" xr:uid="{00000000-0005-0000-0000-000044000000}"/>
    <cellStyle name="Normal 3 12" xfId="101" xr:uid="{00000000-0005-0000-0000-000045000000}"/>
    <cellStyle name="Normal 3 13" xfId="102" xr:uid="{00000000-0005-0000-0000-000046000000}"/>
    <cellStyle name="Normal 3 2" xfId="103" xr:uid="{00000000-0005-0000-0000-000047000000}"/>
    <cellStyle name="Normal 3 3" xfId="104" xr:uid="{00000000-0005-0000-0000-000048000000}"/>
    <cellStyle name="Normal 3 4" xfId="105" xr:uid="{00000000-0005-0000-0000-000049000000}"/>
    <cellStyle name="Normal 3 5" xfId="106" xr:uid="{00000000-0005-0000-0000-00004A000000}"/>
    <cellStyle name="Normal 3 6" xfId="107" xr:uid="{00000000-0005-0000-0000-00004B000000}"/>
    <cellStyle name="Normal 3 7" xfId="108" xr:uid="{00000000-0005-0000-0000-00004C000000}"/>
    <cellStyle name="Normal 3 8" xfId="109" xr:uid="{00000000-0005-0000-0000-00004D000000}"/>
    <cellStyle name="Normal 3 9" xfId="110" xr:uid="{00000000-0005-0000-0000-00004E000000}"/>
    <cellStyle name="Normal 4" xfId="11" xr:uid="{00000000-0005-0000-0000-00004F000000}"/>
    <cellStyle name="Normal 4 10" xfId="111" xr:uid="{00000000-0005-0000-0000-000050000000}"/>
    <cellStyle name="Normal 4 11" xfId="112" xr:uid="{00000000-0005-0000-0000-000051000000}"/>
    <cellStyle name="Normal 4 12" xfId="113" xr:uid="{00000000-0005-0000-0000-000052000000}"/>
    <cellStyle name="Normal 4 13" xfId="114" xr:uid="{00000000-0005-0000-0000-000053000000}"/>
    <cellStyle name="Normal 4 2" xfId="115" xr:uid="{00000000-0005-0000-0000-000054000000}"/>
    <cellStyle name="Normal 4 3" xfId="116" xr:uid="{00000000-0005-0000-0000-000055000000}"/>
    <cellStyle name="Normal 4 4" xfId="12" xr:uid="{00000000-0005-0000-0000-000056000000}"/>
    <cellStyle name="Normal 4 5" xfId="117" xr:uid="{00000000-0005-0000-0000-000057000000}"/>
    <cellStyle name="Normal 4 6" xfId="118" xr:uid="{00000000-0005-0000-0000-000058000000}"/>
    <cellStyle name="Normal 4 7" xfId="119" xr:uid="{00000000-0005-0000-0000-000059000000}"/>
    <cellStyle name="Normal 4 8" xfId="120" xr:uid="{00000000-0005-0000-0000-00005A000000}"/>
    <cellStyle name="Normal 4 9" xfId="121" xr:uid="{00000000-0005-0000-0000-00005B000000}"/>
    <cellStyle name="Normal 5" xfId="13" xr:uid="{00000000-0005-0000-0000-00005C000000}"/>
    <cellStyle name="Normal 5 10" xfId="122" xr:uid="{00000000-0005-0000-0000-00005D000000}"/>
    <cellStyle name="Normal 5 11" xfId="123" xr:uid="{00000000-0005-0000-0000-00005E000000}"/>
    <cellStyle name="Normal 5 12" xfId="124" xr:uid="{00000000-0005-0000-0000-00005F000000}"/>
    <cellStyle name="Normal 5 13" xfId="125" xr:uid="{00000000-0005-0000-0000-000060000000}"/>
    <cellStyle name="Normal 5 2" xfId="126" xr:uid="{00000000-0005-0000-0000-000061000000}"/>
    <cellStyle name="Normal 5 3" xfId="127" xr:uid="{00000000-0005-0000-0000-000062000000}"/>
    <cellStyle name="Normal 5 4" xfId="128" xr:uid="{00000000-0005-0000-0000-000063000000}"/>
    <cellStyle name="Normal 5 5" xfId="129" xr:uid="{00000000-0005-0000-0000-000064000000}"/>
    <cellStyle name="Normal 5 6" xfId="130" xr:uid="{00000000-0005-0000-0000-000065000000}"/>
    <cellStyle name="Normal 5 7" xfId="131" xr:uid="{00000000-0005-0000-0000-000066000000}"/>
    <cellStyle name="Normal 5 8" xfId="132" xr:uid="{00000000-0005-0000-0000-000067000000}"/>
    <cellStyle name="Normal 5 9" xfId="133" xr:uid="{00000000-0005-0000-0000-000068000000}"/>
    <cellStyle name="Normal 6" xfId="134" xr:uid="{00000000-0005-0000-0000-000069000000}"/>
    <cellStyle name="Normal 6 10" xfId="135" xr:uid="{00000000-0005-0000-0000-00006A000000}"/>
    <cellStyle name="Normal 6 11" xfId="136" xr:uid="{00000000-0005-0000-0000-00006B000000}"/>
    <cellStyle name="Normal 6 12" xfId="137" xr:uid="{00000000-0005-0000-0000-00006C000000}"/>
    <cellStyle name="Normal 6 13" xfId="138" xr:uid="{00000000-0005-0000-0000-00006D000000}"/>
    <cellStyle name="Normal 6 2" xfId="139" xr:uid="{00000000-0005-0000-0000-00006E000000}"/>
    <cellStyle name="Normal 6 3" xfId="140" xr:uid="{00000000-0005-0000-0000-00006F000000}"/>
    <cellStyle name="Normal 6 4" xfId="141" xr:uid="{00000000-0005-0000-0000-000070000000}"/>
    <cellStyle name="Normal 6 5" xfId="142" xr:uid="{00000000-0005-0000-0000-000071000000}"/>
    <cellStyle name="Normal 6 6" xfId="143" xr:uid="{00000000-0005-0000-0000-000072000000}"/>
    <cellStyle name="Normal 6 7" xfId="144" xr:uid="{00000000-0005-0000-0000-000073000000}"/>
    <cellStyle name="Normal 6 8" xfId="145" xr:uid="{00000000-0005-0000-0000-000074000000}"/>
    <cellStyle name="Normal 6 9" xfId="146" xr:uid="{00000000-0005-0000-0000-000075000000}"/>
    <cellStyle name="Normal 67" xfId="147" xr:uid="{00000000-0005-0000-0000-000076000000}"/>
    <cellStyle name="Normal 7" xfId="148" xr:uid="{00000000-0005-0000-0000-000077000000}"/>
    <cellStyle name="Normal 7 10" xfId="149" xr:uid="{00000000-0005-0000-0000-000078000000}"/>
    <cellStyle name="Normal 7 11" xfId="150" xr:uid="{00000000-0005-0000-0000-000079000000}"/>
    <cellStyle name="Normal 7 12" xfId="151" xr:uid="{00000000-0005-0000-0000-00007A000000}"/>
    <cellStyle name="Normal 7 13" xfId="152" xr:uid="{00000000-0005-0000-0000-00007B000000}"/>
    <cellStyle name="Normal 7 2" xfId="153" xr:uid="{00000000-0005-0000-0000-00007C000000}"/>
    <cellStyle name="Normal 7 3" xfId="154" xr:uid="{00000000-0005-0000-0000-00007D000000}"/>
    <cellStyle name="Normal 7 4" xfId="155" xr:uid="{00000000-0005-0000-0000-00007E000000}"/>
    <cellStyle name="Normal 7 5" xfId="156" xr:uid="{00000000-0005-0000-0000-00007F000000}"/>
    <cellStyle name="Normal 7 6" xfId="157" xr:uid="{00000000-0005-0000-0000-000080000000}"/>
    <cellStyle name="Normal 7 7" xfId="158" xr:uid="{00000000-0005-0000-0000-000081000000}"/>
    <cellStyle name="Normal 7 8" xfId="159" xr:uid="{00000000-0005-0000-0000-000082000000}"/>
    <cellStyle name="Normal 7 9" xfId="160" xr:uid="{00000000-0005-0000-0000-000083000000}"/>
    <cellStyle name="Normal 8" xfId="161" xr:uid="{00000000-0005-0000-0000-000084000000}"/>
    <cellStyle name="Normal 9" xfId="162" xr:uid="{00000000-0005-0000-0000-000085000000}"/>
    <cellStyle name="Notas 2" xfId="14" xr:uid="{00000000-0005-0000-0000-000086000000}"/>
    <cellStyle name="Notas 3" xfId="163" xr:uid="{00000000-0005-0000-0000-000087000000}"/>
    <cellStyle name="Porcentaje 2" xfId="15" xr:uid="{00000000-0005-0000-0000-000088000000}"/>
    <cellStyle name="Porcentaje 3" xfId="16" xr:uid="{00000000-0005-0000-0000-000089000000}"/>
    <cellStyle name="SAPBEXaggData" xfId="17" xr:uid="{00000000-0005-0000-0000-00008A000000}"/>
    <cellStyle name="SAPBEXaggDataEmph" xfId="18" xr:uid="{00000000-0005-0000-0000-00008B000000}"/>
    <cellStyle name="SAPBEXaggItem" xfId="19" xr:uid="{00000000-0005-0000-0000-00008C000000}"/>
    <cellStyle name="SAPBEXchaText" xfId="20" xr:uid="{00000000-0005-0000-0000-00008D000000}"/>
    <cellStyle name="SAPBEXexcBad7" xfId="21" xr:uid="{00000000-0005-0000-0000-00008E000000}"/>
    <cellStyle name="SAPBEXexcBad8" xfId="22" xr:uid="{00000000-0005-0000-0000-00008F000000}"/>
    <cellStyle name="SAPBEXexcBad9" xfId="23" xr:uid="{00000000-0005-0000-0000-000090000000}"/>
    <cellStyle name="SAPBEXexcCritical4" xfId="24" xr:uid="{00000000-0005-0000-0000-000091000000}"/>
    <cellStyle name="SAPBEXexcCritical5" xfId="25" xr:uid="{00000000-0005-0000-0000-000092000000}"/>
    <cellStyle name="SAPBEXexcCritical6" xfId="26" xr:uid="{00000000-0005-0000-0000-000093000000}"/>
    <cellStyle name="SAPBEXexcGood1" xfId="27" xr:uid="{00000000-0005-0000-0000-000094000000}"/>
    <cellStyle name="SAPBEXexcGood2" xfId="28" xr:uid="{00000000-0005-0000-0000-000095000000}"/>
    <cellStyle name="SAPBEXexcGood3" xfId="29" xr:uid="{00000000-0005-0000-0000-000096000000}"/>
    <cellStyle name="SAPBEXfilterDrill" xfId="30" xr:uid="{00000000-0005-0000-0000-000097000000}"/>
    <cellStyle name="SAPBEXfilterItem" xfId="31" xr:uid="{00000000-0005-0000-0000-000098000000}"/>
    <cellStyle name="SAPBEXfilterText" xfId="32" xr:uid="{00000000-0005-0000-0000-000099000000}"/>
    <cellStyle name="SAPBEXformats" xfId="33" xr:uid="{00000000-0005-0000-0000-00009A000000}"/>
    <cellStyle name="SAPBEXheaderItem" xfId="34" xr:uid="{00000000-0005-0000-0000-00009B000000}"/>
    <cellStyle name="SAPBEXheaderText" xfId="35" xr:uid="{00000000-0005-0000-0000-00009C000000}"/>
    <cellStyle name="SAPBEXresData" xfId="36" xr:uid="{00000000-0005-0000-0000-00009D000000}"/>
    <cellStyle name="SAPBEXresDataEmph" xfId="37" xr:uid="{00000000-0005-0000-0000-00009E000000}"/>
    <cellStyle name="SAPBEXresItem" xfId="38" xr:uid="{00000000-0005-0000-0000-00009F000000}"/>
    <cellStyle name="SAPBEXstdData" xfId="39" xr:uid="{00000000-0005-0000-0000-0000A0000000}"/>
    <cellStyle name="SAPBEXstdDataEmph" xfId="40" xr:uid="{00000000-0005-0000-0000-0000A1000000}"/>
    <cellStyle name="SAPBEXstdItem" xfId="41" xr:uid="{00000000-0005-0000-0000-0000A2000000}"/>
    <cellStyle name="SAPBEXtitle" xfId="42" xr:uid="{00000000-0005-0000-0000-0000A3000000}"/>
    <cellStyle name="SAPBEXundefined" xfId="43" xr:uid="{00000000-0005-0000-0000-0000A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3</xdr:row>
      <xdr:rowOff>54428</xdr:rowOff>
    </xdr:from>
    <xdr:ext cx="184731" cy="264560"/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twoCellAnchor editAs="oneCell">
    <xdr:from>
      <xdr:col>4</xdr:col>
      <xdr:colOff>1</xdr:colOff>
      <xdr:row>3</xdr:row>
      <xdr:rowOff>0</xdr:rowOff>
    </xdr:from>
    <xdr:to>
      <xdr:col>4</xdr:col>
      <xdr:colOff>1069932</xdr:colOff>
      <xdr:row>5</xdr:row>
      <xdr:rowOff>182672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8E8297A-AB0E-4B54-A497-7404BA56D4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6987" y="469726"/>
          <a:ext cx="1069931" cy="574110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spaldo%20Actual\Armonizaci&#243;n%202013-2018\p&#225;gina%20de%20Internet\2do.Trimestre\Aportaciones%20Federales%20en%20materia%20de%20sal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er. Trimestre"/>
      <sheetName val="Personal Comisionado o con lice"/>
      <sheetName val="Pagos retroactivos"/>
      <sheetName val="PagosDifAlCostoPlaza"/>
      <sheetName val="Plazas_existentes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D3:I63"/>
  <sheetViews>
    <sheetView showGridLines="0" tabSelected="1" topLeftCell="A46" zoomScale="110" zoomScaleNormal="110" workbookViewId="0">
      <selection activeCell="E50" sqref="E50"/>
    </sheetView>
  </sheetViews>
  <sheetFormatPr baseColWidth="10" defaultColWidth="5" defaultRowHeight="12.75" x14ac:dyDescent="0.2"/>
  <cols>
    <col min="1" max="4" width="5" style="6"/>
    <col min="5" max="5" width="74.28515625" style="6" bestFit="1" customWidth="1"/>
    <col min="6" max="6" width="21" style="6" customWidth="1"/>
    <col min="7" max="7" width="5" style="6"/>
    <col min="8" max="8" width="19.42578125" style="6" customWidth="1"/>
    <col min="9" max="9" width="16.85546875" style="6" customWidth="1"/>
    <col min="10" max="16384" width="5" style="6"/>
  </cols>
  <sheetData>
    <row r="3" spans="4:8" x14ac:dyDescent="0.2">
      <c r="D3" s="8"/>
    </row>
    <row r="4" spans="4:8" s="1" customFormat="1" ht="15" customHeight="1" x14ac:dyDescent="0.2">
      <c r="D4" s="9"/>
      <c r="E4" s="19" t="s">
        <v>53</v>
      </c>
      <c r="F4" s="19"/>
    </row>
    <row r="5" spans="4:8" s="1" customFormat="1" ht="15" customHeight="1" x14ac:dyDescent="0.2">
      <c r="D5" s="9"/>
      <c r="E5" s="19" t="s">
        <v>55</v>
      </c>
      <c r="F5" s="19"/>
    </row>
    <row r="6" spans="4:8" s="1" customFormat="1" ht="15" customHeight="1" x14ac:dyDescent="0.2">
      <c r="D6" s="9"/>
      <c r="E6" s="19" t="s">
        <v>52</v>
      </c>
      <c r="F6" s="19"/>
    </row>
    <row r="7" spans="4:8" s="5" customFormat="1" x14ac:dyDescent="0.2">
      <c r="E7" s="20"/>
      <c r="F7" s="20"/>
    </row>
    <row r="8" spans="4:8" s="5" customFormat="1" x14ac:dyDescent="0.2">
      <c r="E8" s="10" t="s">
        <v>54</v>
      </c>
      <c r="F8" s="4"/>
    </row>
    <row r="9" spans="4:8" s="5" customFormat="1" x14ac:dyDescent="0.2">
      <c r="H9" s="11"/>
    </row>
    <row r="10" spans="4:8" x14ac:dyDescent="0.2">
      <c r="E10" s="3"/>
      <c r="F10" s="2" t="s">
        <v>0</v>
      </c>
      <c r="H10" s="11"/>
    </row>
    <row r="11" spans="4:8" s="11" customFormat="1" x14ac:dyDescent="0.2">
      <c r="E11" s="13" t="s">
        <v>1</v>
      </c>
      <c r="F11" s="18">
        <f>+F12+F20+F22+F28+F31+F38+F42+F46+F50+F54+F61</f>
        <v>462433217.31999999</v>
      </c>
    </row>
    <row r="12" spans="4:8" s="11" customFormat="1" x14ac:dyDescent="0.2">
      <c r="E12" s="14" t="s">
        <v>2</v>
      </c>
      <c r="F12" s="12">
        <f>+F21+F20+F19+F18+F17+F16+F15+F14+F13</f>
        <v>0</v>
      </c>
    </row>
    <row r="13" spans="4:8" x14ac:dyDescent="0.2">
      <c r="E13" s="7" t="s">
        <v>3</v>
      </c>
      <c r="F13" s="12">
        <v>0</v>
      </c>
      <c r="H13" s="11"/>
    </row>
    <row r="14" spans="4:8" x14ac:dyDescent="0.2">
      <c r="E14" s="7" t="s">
        <v>4</v>
      </c>
      <c r="F14" s="12">
        <v>0</v>
      </c>
      <c r="H14" s="11"/>
    </row>
    <row r="15" spans="4:8" x14ac:dyDescent="0.2">
      <c r="E15" s="7" t="s">
        <v>5</v>
      </c>
      <c r="F15" s="12">
        <v>0</v>
      </c>
      <c r="H15" s="11"/>
    </row>
    <row r="16" spans="4:8" x14ac:dyDescent="0.2">
      <c r="E16" s="7" t="s">
        <v>6</v>
      </c>
      <c r="F16" s="12">
        <v>0</v>
      </c>
      <c r="H16" s="11"/>
    </row>
    <row r="17" spans="5:8" x14ac:dyDescent="0.2">
      <c r="E17" s="7" t="s">
        <v>7</v>
      </c>
      <c r="F17" s="12">
        <v>0</v>
      </c>
      <c r="H17" s="11"/>
    </row>
    <row r="18" spans="5:8" x14ac:dyDescent="0.2">
      <c r="E18" s="7" t="s">
        <v>8</v>
      </c>
      <c r="F18" s="12">
        <v>0</v>
      </c>
    </row>
    <row r="19" spans="5:8" x14ac:dyDescent="0.2">
      <c r="E19" s="7" t="s">
        <v>9</v>
      </c>
      <c r="F19" s="12">
        <v>0</v>
      </c>
    </row>
    <row r="20" spans="5:8" x14ac:dyDescent="0.2">
      <c r="E20" s="15" t="s">
        <v>10</v>
      </c>
      <c r="F20" s="12">
        <v>0</v>
      </c>
    </row>
    <row r="21" spans="5:8" ht="25.5" x14ac:dyDescent="0.2">
      <c r="E21" s="7" t="s">
        <v>11</v>
      </c>
      <c r="F21" s="12">
        <v>0</v>
      </c>
    </row>
    <row r="22" spans="5:8" s="11" customFormat="1" x14ac:dyDescent="0.2">
      <c r="E22" s="16" t="s">
        <v>12</v>
      </c>
      <c r="F22" s="12">
        <f>+F23+F24+F25+F26+F27</f>
        <v>0</v>
      </c>
    </row>
    <row r="23" spans="5:8" x14ac:dyDescent="0.2">
      <c r="E23" s="7" t="s">
        <v>13</v>
      </c>
      <c r="F23" s="12">
        <v>0</v>
      </c>
    </row>
    <row r="24" spans="5:8" x14ac:dyDescent="0.2">
      <c r="E24" s="7" t="s">
        <v>14</v>
      </c>
      <c r="F24" s="12">
        <v>0</v>
      </c>
    </row>
    <row r="25" spans="5:8" x14ac:dyDescent="0.2">
      <c r="E25" s="7" t="s">
        <v>15</v>
      </c>
      <c r="F25" s="12">
        <v>0</v>
      </c>
    </row>
    <row r="26" spans="5:8" x14ac:dyDescent="0.2">
      <c r="E26" s="7" t="s">
        <v>16</v>
      </c>
      <c r="F26" s="12">
        <v>0</v>
      </c>
    </row>
    <row r="27" spans="5:8" x14ac:dyDescent="0.2">
      <c r="E27" s="7" t="s">
        <v>9</v>
      </c>
      <c r="F27" s="12">
        <v>0</v>
      </c>
    </row>
    <row r="28" spans="5:8" s="11" customFormat="1" x14ac:dyDescent="0.2">
      <c r="E28" s="16" t="s">
        <v>17</v>
      </c>
      <c r="F28" s="12">
        <f>+F29+F30</f>
        <v>0</v>
      </c>
    </row>
    <row r="29" spans="5:8" x14ac:dyDescent="0.2">
      <c r="E29" s="7" t="s">
        <v>18</v>
      </c>
      <c r="F29" s="12">
        <v>0</v>
      </c>
    </row>
    <row r="30" spans="5:8" ht="25.5" x14ac:dyDescent="0.2">
      <c r="E30" s="7" t="s">
        <v>19</v>
      </c>
      <c r="F30" s="12">
        <v>0</v>
      </c>
    </row>
    <row r="31" spans="5:8" s="11" customFormat="1" x14ac:dyDescent="0.2">
      <c r="E31" s="14" t="s">
        <v>20</v>
      </c>
      <c r="F31" s="12">
        <f>+F32+F33+F34+F35+F37+F36</f>
        <v>0</v>
      </c>
    </row>
    <row r="32" spans="5:8" ht="25.5" x14ac:dyDescent="0.2">
      <c r="E32" s="7" t="s">
        <v>21</v>
      </c>
      <c r="F32" s="12">
        <v>0</v>
      </c>
    </row>
    <row r="33" spans="5:9" x14ac:dyDescent="0.2">
      <c r="E33" s="7" t="s">
        <v>22</v>
      </c>
      <c r="F33" s="12">
        <v>0</v>
      </c>
    </row>
    <row r="34" spans="5:9" x14ac:dyDescent="0.2">
      <c r="E34" s="7" t="s">
        <v>23</v>
      </c>
      <c r="F34" s="12">
        <v>0</v>
      </c>
    </row>
    <row r="35" spans="5:9" x14ac:dyDescent="0.2">
      <c r="E35" s="7" t="s">
        <v>24</v>
      </c>
      <c r="F35" s="12">
        <v>0</v>
      </c>
    </row>
    <row r="36" spans="5:9" x14ac:dyDescent="0.2">
      <c r="E36" s="7" t="s">
        <v>9</v>
      </c>
      <c r="F36" s="12">
        <v>0</v>
      </c>
    </row>
    <row r="37" spans="5:9" ht="25.5" x14ac:dyDescent="0.2">
      <c r="E37" s="7" t="s">
        <v>25</v>
      </c>
      <c r="F37" s="12">
        <v>0</v>
      </c>
    </row>
    <row r="38" spans="5:9" s="11" customFormat="1" x14ac:dyDescent="0.2">
      <c r="E38" s="14" t="s">
        <v>26</v>
      </c>
      <c r="F38" s="12">
        <f>+F39+F40+F41</f>
        <v>0</v>
      </c>
    </row>
    <row r="39" spans="5:9" x14ac:dyDescent="0.2">
      <c r="E39" s="7" t="s">
        <v>27</v>
      </c>
      <c r="F39" s="12">
        <v>0</v>
      </c>
    </row>
    <row r="40" spans="5:9" x14ac:dyDescent="0.2">
      <c r="E40" s="7" t="s">
        <v>28</v>
      </c>
      <c r="F40" s="12">
        <v>0</v>
      </c>
    </row>
    <row r="41" spans="5:9" ht="25.5" x14ac:dyDescent="0.2">
      <c r="E41" s="7" t="s">
        <v>29</v>
      </c>
      <c r="F41" s="12">
        <v>0</v>
      </c>
      <c r="I41" s="17"/>
    </row>
    <row r="42" spans="5:9" s="11" customFormat="1" x14ac:dyDescent="0.2">
      <c r="E42" s="14" t="s">
        <v>30</v>
      </c>
      <c r="F42" s="12">
        <f>+F43+F44+F45</f>
        <v>0</v>
      </c>
    </row>
    <row r="43" spans="5:9" x14ac:dyDescent="0.2">
      <c r="E43" s="7" t="s">
        <v>31</v>
      </c>
      <c r="F43" s="12">
        <v>0</v>
      </c>
    </row>
    <row r="44" spans="5:9" x14ac:dyDescent="0.2">
      <c r="E44" s="7" t="s">
        <v>32</v>
      </c>
      <c r="F44" s="12">
        <v>0</v>
      </c>
    </row>
    <row r="45" spans="5:9" ht="25.5" x14ac:dyDescent="0.2">
      <c r="E45" s="7" t="s">
        <v>33</v>
      </c>
      <c r="F45" s="12">
        <v>0</v>
      </c>
    </row>
    <row r="46" spans="5:9" s="11" customFormat="1" x14ac:dyDescent="0.2">
      <c r="E46" s="16" t="s">
        <v>34</v>
      </c>
      <c r="F46" s="12">
        <f>+F47+F48+F49</f>
        <v>444000</v>
      </c>
    </row>
    <row r="47" spans="5:9" x14ac:dyDescent="0.2">
      <c r="E47" s="7" t="s">
        <v>35</v>
      </c>
      <c r="F47" s="12">
        <v>444000</v>
      </c>
    </row>
    <row r="48" spans="5:9" x14ac:dyDescent="0.2">
      <c r="E48" s="7" t="s">
        <v>36</v>
      </c>
      <c r="F48" s="12">
        <v>0</v>
      </c>
    </row>
    <row r="49" spans="5:6" ht="25.5" x14ac:dyDescent="0.2">
      <c r="E49" s="7" t="s">
        <v>37</v>
      </c>
      <c r="F49" s="12">
        <v>0</v>
      </c>
    </row>
    <row r="50" spans="5:6" s="11" customFormat="1" x14ac:dyDescent="0.2">
      <c r="E50" s="14" t="s">
        <v>38</v>
      </c>
      <c r="F50" s="12">
        <f>+F51+F52+F53</f>
        <v>387062138</v>
      </c>
    </row>
    <row r="51" spans="5:6" x14ac:dyDescent="0.2">
      <c r="E51" s="7" t="s">
        <v>39</v>
      </c>
      <c r="F51" s="12">
        <v>0</v>
      </c>
    </row>
    <row r="52" spans="5:6" x14ac:dyDescent="0.2">
      <c r="E52" s="7" t="s">
        <v>40</v>
      </c>
      <c r="F52" s="12">
        <v>387062138</v>
      </c>
    </row>
    <row r="53" spans="5:6" x14ac:dyDescent="0.2">
      <c r="E53" s="7" t="s">
        <v>41</v>
      </c>
      <c r="F53" s="12">
        <v>0</v>
      </c>
    </row>
    <row r="54" spans="5:6" s="11" customFormat="1" x14ac:dyDescent="0.2">
      <c r="E54" s="14" t="s">
        <v>42</v>
      </c>
      <c r="F54" s="12">
        <f>+F55+F56+F57+F58+F59+F60</f>
        <v>74927079.319999993</v>
      </c>
    </row>
    <row r="55" spans="5:6" x14ac:dyDescent="0.2">
      <c r="E55" s="7" t="s">
        <v>43</v>
      </c>
      <c r="F55" s="12">
        <v>74927079.319999993</v>
      </c>
    </row>
    <row r="56" spans="5:6" x14ac:dyDescent="0.2">
      <c r="E56" s="7" t="s">
        <v>44</v>
      </c>
      <c r="F56" s="12">
        <v>0</v>
      </c>
    </row>
    <row r="57" spans="5:6" x14ac:dyDescent="0.2">
      <c r="E57" s="7" t="s">
        <v>45</v>
      </c>
      <c r="F57" s="12">
        <v>0</v>
      </c>
    </row>
    <row r="58" spans="5:6" x14ac:dyDescent="0.2">
      <c r="E58" s="7" t="s">
        <v>46</v>
      </c>
      <c r="F58" s="12">
        <v>0</v>
      </c>
    </row>
    <row r="59" spans="5:6" x14ac:dyDescent="0.2">
      <c r="E59" s="7" t="s">
        <v>47</v>
      </c>
      <c r="F59" s="12">
        <v>0</v>
      </c>
    </row>
    <row r="60" spans="5:6" x14ac:dyDescent="0.2">
      <c r="E60" s="7" t="s">
        <v>48</v>
      </c>
      <c r="F60" s="12">
        <v>0</v>
      </c>
    </row>
    <row r="61" spans="5:6" s="11" customFormat="1" x14ac:dyDescent="0.2">
      <c r="E61" s="14" t="s">
        <v>49</v>
      </c>
      <c r="F61" s="12">
        <f>+F62+F63</f>
        <v>0</v>
      </c>
    </row>
    <row r="62" spans="5:6" x14ac:dyDescent="0.2">
      <c r="E62" s="7" t="s">
        <v>50</v>
      </c>
      <c r="F62" s="12">
        <v>0</v>
      </c>
    </row>
    <row r="63" spans="5:6" x14ac:dyDescent="0.2">
      <c r="E63" s="7" t="s">
        <v>51</v>
      </c>
      <c r="F63" s="12">
        <v>0</v>
      </c>
    </row>
  </sheetData>
  <sheetProtection algorithmName="SHA-512" hashValue="/AFABupGSuymaMZ7HN4eaTPSPoUa1bjV0dtdBkGBGqpzswbyADlC16z+HeeWh+MRmAJ04xLknw3DOFJLqR/ZPg==" saltValue="ZMLKfxPxRzuLnCv31Wuc9w==" spinCount="100000" sheet="1" objects="1" scenarios="1"/>
  <mergeCells count="4">
    <mergeCell ref="E4:F4"/>
    <mergeCell ref="E5:F5"/>
    <mergeCell ref="E6:F6"/>
    <mergeCell ref="E7:F7"/>
  </mergeCells>
  <printOptions horizontalCentered="1"/>
  <pageMargins left="0.11" right="0.11" top="0.41" bottom="0.39" header="0.31496062992125984" footer="0.31496062992125984"/>
  <pageSetup scale="67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IAII</vt:lpstr>
      <vt:lpstr>IAII!Print_Titles</vt:lpstr>
    </vt:vector>
  </TitlesOfParts>
  <Company>Acer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María de Lourdes Pérez Castañeda</cp:lastModifiedBy>
  <cp:lastPrinted>2019-05-17T19:15:01Z</cp:lastPrinted>
  <dcterms:created xsi:type="dcterms:W3CDTF">2014-03-14T22:16:36Z</dcterms:created>
  <dcterms:modified xsi:type="dcterms:W3CDTF">2019-05-17T20:47:50Z</dcterms:modified>
</cp:coreProperties>
</file>